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9320" windowHeight="9525" activeTab="1"/>
  </bookViews>
  <sheets>
    <sheet name="Tabelle1" sheetId="1" r:id="rId1"/>
    <sheet name="Gesamtwertung" sheetId="2" r:id="rId2"/>
    <sheet name="Wertung Altersklassen" sheetId="3" r:id="rId3"/>
  </sheets>
  <definedNames>
    <definedName name="_xlnm.Print_Area" localSheetId="0">Tabelle1!$A$22:$J$42</definedName>
  </definedNames>
  <calcPr calcId="114210"/>
</workbook>
</file>

<file path=xl/calcChain.xml><?xml version="1.0" encoding="utf-8"?>
<calcChain xmlns="http://schemas.openxmlformats.org/spreadsheetml/2006/main">
  <c r="I60" i="3"/>
  <c r="I35"/>
  <c r="I21"/>
  <c r="I20"/>
  <c r="I19"/>
  <c r="I18"/>
  <c r="I34"/>
  <c r="I33"/>
  <c r="I32"/>
  <c r="I17"/>
  <c r="I31"/>
  <c r="I16"/>
  <c r="I15"/>
  <c r="I30"/>
  <c r="I47"/>
  <c r="I29"/>
  <c r="I28"/>
  <c r="I14"/>
  <c r="I13"/>
  <c r="I27"/>
  <c r="I12"/>
  <c r="I11"/>
  <c r="I10"/>
  <c r="I9"/>
  <c r="I8"/>
  <c r="I7"/>
  <c r="I26"/>
  <c r="I6"/>
  <c r="I5"/>
  <c r="I43"/>
  <c r="I25"/>
  <c r="I42"/>
  <c r="I39"/>
  <c r="I4"/>
  <c r="I24"/>
  <c r="I50"/>
  <c r="I38"/>
  <c r="I46"/>
  <c r="K27" i="2"/>
  <c r="K12"/>
  <c r="K10"/>
  <c r="K4"/>
  <c r="K6"/>
  <c r="K15"/>
  <c r="K26"/>
  <c r="K22"/>
  <c r="K9"/>
  <c r="K39"/>
  <c r="K17"/>
  <c r="K19"/>
  <c r="K37"/>
  <c r="K35"/>
  <c r="K18"/>
  <c r="K38"/>
  <c r="K5"/>
  <c r="K34"/>
  <c r="K29"/>
  <c r="K8"/>
  <c r="K24"/>
  <c r="K20"/>
  <c r="K14"/>
  <c r="K25"/>
  <c r="K11"/>
  <c r="K21"/>
  <c r="K13"/>
  <c r="K33"/>
  <c r="K7"/>
  <c r="K32"/>
  <c r="K23"/>
  <c r="K16"/>
  <c r="K31"/>
  <c r="K30"/>
  <c r="K36"/>
  <c r="K40"/>
  <c r="K28"/>
  <c r="I23" i="1"/>
  <c r="I20"/>
  <c r="I15"/>
  <c r="I3"/>
  <c r="I40"/>
  <c r="I16"/>
  <c r="I14"/>
  <c r="I39"/>
  <c r="I41"/>
  <c r="I30"/>
  <c r="I17"/>
  <c r="I18"/>
  <c r="I4"/>
  <c r="I13"/>
  <c r="I5"/>
  <c r="I6"/>
  <c r="I43"/>
  <c r="I42"/>
  <c r="I24"/>
  <c r="I34"/>
  <c r="I37"/>
  <c r="I7"/>
  <c r="I25"/>
  <c r="I8"/>
  <c r="I21"/>
  <c r="I26"/>
  <c r="I27"/>
  <c r="I33"/>
  <c r="I28"/>
  <c r="I9"/>
  <c r="I29"/>
  <c r="I10"/>
  <c r="I2"/>
  <c r="I12"/>
  <c r="I11"/>
  <c r="I22"/>
  <c r="I19"/>
  <c r="I36"/>
</calcChain>
</file>

<file path=xl/sharedStrings.xml><?xml version="1.0" encoding="utf-8"?>
<sst xmlns="http://schemas.openxmlformats.org/spreadsheetml/2006/main" count="731" uniqueCount="114">
  <si>
    <t>DGrd</t>
  </si>
  <si>
    <t>Vorname</t>
  </si>
  <si>
    <t>Zuname</t>
  </si>
  <si>
    <t>Dienststelle</t>
  </si>
  <si>
    <t>Vzlt</t>
  </si>
  <si>
    <t>2.Kp/PiB 1</t>
  </si>
  <si>
    <t>Wm</t>
  </si>
  <si>
    <t>Alexander</t>
  </si>
  <si>
    <t xml:space="preserve">Georg </t>
  </si>
  <si>
    <t>Stubner</t>
  </si>
  <si>
    <t>Rekr</t>
  </si>
  <si>
    <t>Dominik</t>
  </si>
  <si>
    <t>Dietrichsteiner</t>
  </si>
  <si>
    <t>Hadalin</t>
  </si>
  <si>
    <t>Philip</t>
  </si>
  <si>
    <t>Jocha</t>
  </si>
  <si>
    <t>Karbalaei Bagher</t>
  </si>
  <si>
    <t>Patrick</t>
  </si>
  <si>
    <t>Kihalic</t>
  </si>
  <si>
    <t>Julian</t>
  </si>
  <si>
    <t>Liegl</t>
  </si>
  <si>
    <t>Manuel</t>
  </si>
  <si>
    <t>Maurer</t>
  </si>
  <si>
    <t>Meier</t>
  </si>
  <si>
    <t>Riedner</t>
  </si>
  <si>
    <t>Scalabrino</t>
  </si>
  <si>
    <t>Andreas</t>
  </si>
  <si>
    <t>Gfr</t>
  </si>
  <si>
    <t>Philipp</t>
  </si>
  <si>
    <t>Warnung</t>
  </si>
  <si>
    <t>Thallinger</t>
  </si>
  <si>
    <t>Florian</t>
  </si>
  <si>
    <t>Maximilian</t>
  </si>
  <si>
    <t>Kadisch</t>
  </si>
  <si>
    <t>Egger</t>
  </si>
  <si>
    <t>Thomas</t>
  </si>
  <si>
    <t>Dabernig</t>
  </si>
  <si>
    <t>Dorighi</t>
  </si>
  <si>
    <t>Nikolaus</t>
  </si>
  <si>
    <t>Hinteregger</t>
  </si>
  <si>
    <t>Johannes</t>
  </si>
  <si>
    <t>Jahn</t>
  </si>
  <si>
    <t>Wurzer</t>
  </si>
  <si>
    <t>Mathias</t>
  </si>
  <si>
    <t>Kumerschek</t>
  </si>
  <si>
    <t>WKStKp/StbB 7</t>
  </si>
  <si>
    <t>Franjo</t>
  </si>
  <si>
    <t>Atunovic</t>
  </si>
  <si>
    <t>Benjamin</t>
  </si>
  <si>
    <t>Fillafer</t>
  </si>
  <si>
    <t>Christoph</t>
  </si>
  <si>
    <t>Fuchs</t>
  </si>
  <si>
    <t>Laschkolnig</t>
  </si>
  <si>
    <t>Kleindienst</t>
  </si>
  <si>
    <t>Pirker</t>
  </si>
  <si>
    <t>Markus</t>
  </si>
  <si>
    <t>Schatz</t>
  </si>
  <si>
    <t>Stefan</t>
  </si>
  <si>
    <t>Krall</t>
  </si>
  <si>
    <t>AK 20</t>
  </si>
  <si>
    <t>StbKp/FüUB 1</t>
  </si>
  <si>
    <t>Kevin</t>
  </si>
  <si>
    <t>Haas</t>
  </si>
  <si>
    <t>Daniel</t>
  </si>
  <si>
    <t>Rene</t>
  </si>
  <si>
    <t>Preumel</t>
  </si>
  <si>
    <t>Günther</t>
  </si>
  <si>
    <t>Nageler</t>
  </si>
  <si>
    <t>Ahmedin</t>
  </si>
  <si>
    <t>Muhlahmetovic</t>
  </si>
  <si>
    <t>David</t>
  </si>
  <si>
    <t>Rutter</t>
  </si>
  <si>
    <t>Jhg</t>
  </si>
  <si>
    <t>StNr</t>
  </si>
  <si>
    <t>swim</t>
  </si>
  <si>
    <t>run</t>
  </si>
  <si>
    <t>Gesamt</t>
  </si>
  <si>
    <t>AK</t>
  </si>
  <si>
    <t>AK25</t>
  </si>
  <si>
    <t>AK20</t>
  </si>
  <si>
    <t>no</t>
  </si>
  <si>
    <t>Gerhard</t>
  </si>
  <si>
    <t>Goi</t>
  </si>
  <si>
    <t>Ostv</t>
  </si>
  <si>
    <t>StbKp/MilKdo K</t>
  </si>
  <si>
    <t>AK 40</t>
  </si>
  <si>
    <t>Kolitsch</t>
  </si>
  <si>
    <t>Klaus</t>
  </si>
  <si>
    <t>Mjr</t>
  </si>
  <si>
    <t>MilKdo K</t>
  </si>
  <si>
    <t>Geist</t>
  </si>
  <si>
    <t>Luisa</t>
  </si>
  <si>
    <t>Frau</t>
  </si>
  <si>
    <t>Gast</t>
  </si>
  <si>
    <t>München</t>
  </si>
  <si>
    <t>Weber</t>
  </si>
  <si>
    <t>Zgf</t>
  </si>
  <si>
    <t>AK 30</t>
  </si>
  <si>
    <t>HLSZ 11</t>
  </si>
  <si>
    <t>Helfenschneider</t>
  </si>
  <si>
    <t>Christian</t>
  </si>
  <si>
    <t>StWm</t>
  </si>
  <si>
    <t>SanZ Süd</t>
  </si>
  <si>
    <t>Kogelnik</t>
  </si>
  <si>
    <t>AK 50</t>
  </si>
  <si>
    <t>JgB 25</t>
  </si>
  <si>
    <t>Domnik</t>
  </si>
  <si>
    <t>Norbert</t>
  </si>
  <si>
    <t>AK 25</t>
  </si>
  <si>
    <t>Mil.Meisterschaften Aquthlon - Altersklassenwertung</t>
  </si>
  <si>
    <t>Mil.Meisterschaften Aquthlon - Gesamtwertung</t>
  </si>
  <si>
    <t>Ges</t>
  </si>
  <si>
    <t>KlRg.</t>
  </si>
  <si>
    <t>run+WZ</t>
  </si>
</sst>
</file>

<file path=xl/styles.xml><?xml version="1.0" encoding="utf-8"?>
<styleSheet xmlns="http://schemas.openxmlformats.org/spreadsheetml/2006/main">
  <numFmts count="1">
    <numFmt numFmtId="165" formatCode="hh:mm;@"/>
  </numFmts>
  <fonts count="12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b/>
      <sz val="2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0" borderId="1" xfId="0" applyFont="1" applyBorder="1"/>
    <xf numFmtId="0" fontId="4" fillId="0" borderId="4" xfId="0" applyFont="1" applyBorder="1"/>
    <xf numFmtId="0" fontId="4" fillId="0" borderId="1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5" xfId="0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0" fontId="4" fillId="0" borderId="7" xfId="0" applyFont="1" applyBorder="1" applyAlignment="1">
      <alignment horizontal="center"/>
    </xf>
    <xf numFmtId="0" fontId="4" fillId="0" borderId="0" xfId="0" applyFont="1"/>
    <xf numFmtId="0" fontId="3" fillId="0" borderId="9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1" xfId="0" applyFont="1" applyBorder="1"/>
    <xf numFmtId="0" fontId="5" fillId="0" borderId="4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6" fillId="0" borderId="0" xfId="0" applyFont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left"/>
    </xf>
    <xf numFmtId="165" fontId="4" fillId="0" borderId="1" xfId="0" applyNumberFormat="1" applyFont="1" applyBorder="1" applyAlignment="1">
      <alignment horizontal="left"/>
    </xf>
    <xf numFmtId="165" fontId="4" fillId="0" borderId="5" xfId="0" applyNumberFormat="1" applyFont="1" applyBorder="1" applyAlignment="1">
      <alignment horizontal="left"/>
    </xf>
    <xf numFmtId="165" fontId="4" fillId="0" borderId="0" xfId="0" applyNumberFormat="1" applyFont="1" applyAlignment="1">
      <alignment horizontal="left"/>
    </xf>
    <xf numFmtId="45" fontId="5" fillId="0" borderId="10" xfId="0" applyNumberFormat="1" applyFont="1" applyBorder="1" applyAlignment="1">
      <alignment horizontal="center"/>
    </xf>
    <xf numFmtId="45" fontId="4" fillId="0" borderId="1" xfId="0" applyNumberFormat="1" applyFont="1" applyBorder="1" applyAlignment="1">
      <alignment horizontal="center"/>
    </xf>
    <xf numFmtId="45" fontId="4" fillId="0" borderId="10" xfId="0" applyNumberFormat="1" applyFont="1" applyBorder="1" applyAlignment="1">
      <alignment horizontal="center"/>
    </xf>
    <xf numFmtId="45" fontId="5" fillId="0" borderId="1" xfId="0" applyNumberFormat="1" applyFont="1" applyBorder="1" applyAlignment="1">
      <alignment horizontal="center"/>
    </xf>
    <xf numFmtId="45" fontId="3" fillId="0" borderId="1" xfId="0" applyNumberFormat="1" applyFont="1" applyBorder="1" applyAlignment="1">
      <alignment horizontal="center"/>
    </xf>
    <xf numFmtId="45" fontId="3" fillId="0" borderId="7" xfId="0" applyNumberFormat="1" applyFont="1" applyBorder="1" applyAlignment="1">
      <alignment horizontal="center"/>
    </xf>
    <xf numFmtId="45" fontId="4" fillId="0" borderId="11" xfId="0" applyNumberFormat="1" applyFont="1" applyBorder="1" applyAlignment="1">
      <alignment horizontal="center"/>
    </xf>
    <xf numFmtId="0" fontId="0" fillId="0" borderId="0" xfId="0" applyBorder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5" fontId="8" fillId="0" borderId="0" xfId="0" applyNumberFormat="1" applyFont="1" applyAlignment="1">
      <alignment horizontal="left"/>
    </xf>
    <xf numFmtId="0" fontId="9" fillId="0" borderId="1" xfId="0" applyFont="1" applyBorder="1"/>
    <xf numFmtId="0" fontId="9" fillId="0" borderId="2" xfId="0" applyFont="1" applyBorder="1" applyAlignment="1">
      <alignment horizontal="center"/>
    </xf>
    <xf numFmtId="0" fontId="9" fillId="0" borderId="3" xfId="0" applyFont="1" applyBorder="1"/>
    <xf numFmtId="165" fontId="9" fillId="0" borderId="2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8" fillId="0" borderId="1" xfId="0" applyFont="1" applyBorder="1"/>
    <xf numFmtId="0" fontId="8" fillId="0" borderId="4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45" fontId="8" fillId="0" borderId="1" xfId="0" applyNumberFormat="1" applyFont="1" applyBorder="1" applyAlignment="1">
      <alignment horizontal="center"/>
    </xf>
    <xf numFmtId="45" fontId="8" fillId="0" borderId="10" xfId="0" applyNumberFormat="1" applyFont="1" applyBorder="1" applyAlignment="1">
      <alignment horizontal="center"/>
    </xf>
    <xf numFmtId="0" fontId="8" fillId="0" borderId="13" xfId="0" applyFont="1" applyBorder="1"/>
    <xf numFmtId="0" fontId="8" fillId="0" borderId="14" xfId="0" applyFont="1" applyBorder="1"/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45" fontId="8" fillId="0" borderId="14" xfId="0" applyNumberFormat="1" applyFont="1" applyBorder="1" applyAlignment="1">
      <alignment horizontal="center"/>
    </xf>
    <xf numFmtId="45" fontId="8" fillId="0" borderId="13" xfId="0" applyNumberFormat="1" applyFont="1" applyBorder="1" applyAlignment="1">
      <alignment horizontal="center"/>
    </xf>
    <xf numFmtId="45" fontId="9" fillId="0" borderId="1" xfId="0" applyNumberFormat="1" applyFont="1" applyBorder="1" applyAlignment="1">
      <alignment horizontal="center"/>
    </xf>
    <xf numFmtId="0" fontId="8" fillId="0" borderId="7" xfId="0" applyFont="1" applyBorder="1"/>
    <xf numFmtId="0" fontId="8" fillId="0" borderId="8" xfId="0" applyFont="1" applyBorder="1"/>
    <xf numFmtId="0" fontId="8" fillId="0" borderId="7" xfId="0" applyFont="1" applyBorder="1" applyAlignment="1">
      <alignment horizontal="center"/>
    </xf>
    <xf numFmtId="0" fontId="8" fillId="0" borderId="7" xfId="0" applyFont="1" applyBorder="1" applyAlignment="1">
      <alignment horizontal="left"/>
    </xf>
    <xf numFmtId="45" fontId="8" fillId="0" borderId="7" xfId="0" applyNumberFormat="1" applyFont="1" applyBorder="1" applyAlignment="1">
      <alignment horizontal="center"/>
    </xf>
    <xf numFmtId="45" fontId="8" fillId="0" borderId="11" xfId="0" applyNumberFormat="1" applyFont="1" applyBorder="1" applyAlignment="1">
      <alignment horizontal="center"/>
    </xf>
    <xf numFmtId="0" fontId="8" fillId="0" borderId="15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5" fontId="8" fillId="0" borderId="0" xfId="0" applyNumberFormat="1" applyFont="1" applyBorder="1" applyAlignment="1">
      <alignment horizontal="center"/>
    </xf>
    <xf numFmtId="45" fontId="8" fillId="0" borderId="15" xfId="0" applyNumberFormat="1" applyFont="1" applyBorder="1" applyAlignment="1">
      <alignment horizontal="center"/>
    </xf>
    <xf numFmtId="0" fontId="8" fillId="0" borderId="16" xfId="0" applyFont="1" applyBorder="1"/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9" fillId="0" borderId="18" xfId="0" applyFont="1" applyBorder="1"/>
    <xf numFmtId="0" fontId="10" fillId="0" borderId="19" xfId="0" applyFont="1" applyBorder="1" applyAlignment="1">
      <alignment horizontal="center"/>
    </xf>
    <xf numFmtId="45" fontId="9" fillId="0" borderId="14" xfId="0" applyNumberFormat="1" applyFont="1" applyBorder="1" applyAlignment="1">
      <alignment horizontal="center"/>
    </xf>
    <xf numFmtId="45" fontId="9" fillId="0" borderId="7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45" fontId="8" fillId="0" borderId="16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zoomScaleNormal="100" workbookViewId="0">
      <selection sqref="A1:IV65536"/>
    </sheetView>
  </sheetViews>
  <sheetFormatPr baseColWidth="10" defaultRowHeight="15.75"/>
  <cols>
    <col min="1" max="1" width="6.42578125" style="14" bestFit="1" customWidth="1"/>
    <col min="2" max="2" width="17" style="14" bestFit="1" customWidth="1"/>
    <col min="3" max="3" width="11.28515625" style="14" bestFit="1" customWidth="1"/>
    <col min="4" max="4" width="8" style="14" bestFit="1" customWidth="1"/>
    <col min="5" max="5" width="6.7109375" style="14" bestFit="1" customWidth="1"/>
    <col min="6" max="6" width="10.42578125" style="14" bestFit="1" customWidth="1"/>
    <col min="7" max="7" width="15.140625" style="19" bestFit="1" customWidth="1"/>
    <col min="8" max="8" width="17.140625" style="20" customWidth="1"/>
    <col min="9" max="9" width="17.5703125" style="33" customWidth="1"/>
    <col min="10" max="10" width="16.140625" style="20" customWidth="1"/>
  </cols>
  <sheetData>
    <row r="1" spans="1:10" s="1" customFormat="1" ht="18.75">
      <c r="A1" s="2" t="s">
        <v>73</v>
      </c>
      <c r="B1" s="3" t="s">
        <v>2</v>
      </c>
      <c r="C1" s="3" t="s">
        <v>1</v>
      </c>
      <c r="D1" s="4" t="s">
        <v>0</v>
      </c>
      <c r="E1" s="3" t="s">
        <v>72</v>
      </c>
      <c r="F1" s="3" t="s">
        <v>77</v>
      </c>
      <c r="G1" s="3" t="s">
        <v>3</v>
      </c>
      <c r="H1" s="3" t="s">
        <v>74</v>
      </c>
      <c r="I1" s="29" t="s">
        <v>75</v>
      </c>
      <c r="J1" s="15" t="s">
        <v>76</v>
      </c>
    </row>
    <row r="2" spans="1:10" s="25" customFormat="1">
      <c r="A2" s="21">
        <v>13</v>
      </c>
      <c r="B2" s="21" t="s">
        <v>9</v>
      </c>
      <c r="C2" s="21" t="s">
        <v>8</v>
      </c>
      <c r="D2" s="22" t="s">
        <v>6</v>
      </c>
      <c r="E2" s="23">
        <v>1990</v>
      </c>
      <c r="F2" s="23" t="s">
        <v>78</v>
      </c>
      <c r="G2" s="24" t="s">
        <v>5</v>
      </c>
      <c r="H2" s="37">
        <v>5.208333333333333E-3</v>
      </c>
      <c r="I2" s="35">
        <f t="shared" ref="I2:I30" si="0">J2-H2</f>
        <v>1.0416666666666668E-2</v>
      </c>
      <c r="J2" s="34">
        <v>1.5625E-2</v>
      </c>
    </row>
    <row r="3" spans="1:10" s="25" customFormat="1">
      <c r="A3" s="21">
        <v>14</v>
      </c>
      <c r="B3" s="21" t="s">
        <v>12</v>
      </c>
      <c r="C3" s="21" t="s">
        <v>11</v>
      </c>
      <c r="D3" s="22" t="s">
        <v>10</v>
      </c>
      <c r="E3" s="23">
        <v>1993</v>
      </c>
      <c r="F3" s="23" t="s">
        <v>78</v>
      </c>
      <c r="G3" s="24" t="s">
        <v>5</v>
      </c>
      <c r="H3" s="37">
        <v>6.0185185185185177E-3</v>
      </c>
      <c r="I3" s="35">
        <f t="shared" si="0"/>
        <v>1.2962962962962964E-2</v>
      </c>
      <c r="J3" s="34">
        <v>1.8981481481481481E-2</v>
      </c>
    </row>
    <row r="4" spans="1:10" s="25" customFormat="1">
      <c r="A4" s="21">
        <v>15</v>
      </c>
      <c r="B4" s="21" t="s">
        <v>15</v>
      </c>
      <c r="C4" s="21" t="s">
        <v>14</v>
      </c>
      <c r="D4" s="22" t="s">
        <v>10</v>
      </c>
      <c r="E4" s="23">
        <v>1995</v>
      </c>
      <c r="F4" s="23" t="s">
        <v>79</v>
      </c>
      <c r="G4" s="24" t="s">
        <v>5</v>
      </c>
      <c r="H4" s="37">
        <v>7.0023148148148154E-3</v>
      </c>
      <c r="I4" s="35">
        <f t="shared" si="0"/>
        <v>1.1226851851851852E-2</v>
      </c>
      <c r="J4" s="34">
        <v>1.8229166666666668E-2</v>
      </c>
    </row>
    <row r="5" spans="1:10" s="25" customFormat="1">
      <c r="A5" s="21">
        <v>16</v>
      </c>
      <c r="B5" s="21" t="s">
        <v>16</v>
      </c>
      <c r="C5" s="21" t="s">
        <v>7</v>
      </c>
      <c r="D5" s="22" t="s">
        <v>10</v>
      </c>
      <c r="E5" s="23">
        <v>1995</v>
      </c>
      <c r="F5" s="23" t="s">
        <v>79</v>
      </c>
      <c r="G5" s="24" t="s">
        <v>5</v>
      </c>
      <c r="H5" s="37">
        <v>5.2430555555555555E-3</v>
      </c>
      <c r="I5" s="35">
        <f t="shared" si="0"/>
        <v>1.0601851851851852E-2</v>
      </c>
      <c r="J5" s="34">
        <v>1.5844907407407408E-2</v>
      </c>
    </row>
    <row r="6" spans="1:10" s="25" customFormat="1">
      <c r="A6" s="21">
        <v>17</v>
      </c>
      <c r="B6" s="21" t="s">
        <v>18</v>
      </c>
      <c r="C6" s="21" t="s">
        <v>17</v>
      </c>
      <c r="D6" s="22" t="s">
        <v>10</v>
      </c>
      <c r="E6" s="23">
        <v>1993</v>
      </c>
      <c r="F6" s="23" t="s">
        <v>78</v>
      </c>
      <c r="G6" s="24" t="s">
        <v>5</v>
      </c>
      <c r="H6" s="37">
        <v>5.9490740740740745E-3</v>
      </c>
      <c r="I6" s="35">
        <f t="shared" si="0"/>
        <v>1.0023148148148149E-2</v>
      </c>
      <c r="J6" s="34">
        <v>1.5972222222222224E-2</v>
      </c>
    </row>
    <row r="7" spans="1:10" s="25" customFormat="1">
      <c r="A7" s="21">
        <v>18</v>
      </c>
      <c r="B7" s="21" t="s">
        <v>20</v>
      </c>
      <c r="C7" s="21" t="s">
        <v>19</v>
      </c>
      <c r="D7" s="22" t="s">
        <v>10</v>
      </c>
      <c r="E7" s="23">
        <v>1996</v>
      </c>
      <c r="F7" s="23" t="s">
        <v>79</v>
      </c>
      <c r="G7" s="24" t="s">
        <v>5</v>
      </c>
      <c r="H7" s="37">
        <v>5.3587962962962964E-3</v>
      </c>
      <c r="I7" s="35">
        <f t="shared" si="0"/>
        <v>8.0208333333333312E-3</v>
      </c>
      <c r="J7" s="34">
        <v>1.3379629629629628E-2</v>
      </c>
    </row>
    <row r="8" spans="1:10">
      <c r="A8" s="5">
        <v>19</v>
      </c>
      <c r="B8" s="5" t="s">
        <v>22</v>
      </c>
      <c r="C8" s="5" t="s">
        <v>63</v>
      </c>
      <c r="D8" s="6" t="s">
        <v>10</v>
      </c>
      <c r="E8" s="7">
        <v>1969</v>
      </c>
      <c r="F8" s="7" t="s">
        <v>79</v>
      </c>
      <c r="G8" s="16" t="s">
        <v>60</v>
      </c>
      <c r="H8" s="35">
        <v>5.8680555555555543E-3</v>
      </c>
      <c r="I8" s="35">
        <f t="shared" si="0"/>
        <v>8.2407407407407395E-3</v>
      </c>
      <c r="J8" s="36">
        <v>1.4108796296296295E-2</v>
      </c>
    </row>
    <row r="9" spans="1:10" s="25" customFormat="1">
      <c r="A9" s="21">
        <v>20</v>
      </c>
      <c r="B9" s="21" t="s">
        <v>24</v>
      </c>
      <c r="C9" s="21" t="s">
        <v>17</v>
      </c>
      <c r="D9" s="22" t="s">
        <v>10</v>
      </c>
      <c r="E9" s="23">
        <v>1996</v>
      </c>
      <c r="F9" s="23" t="s">
        <v>79</v>
      </c>
      <c r="G9" s="24" t="s">
        <v>5</v>
      </c>
      <c r="H9" s="37">
        <v>6.2847222222222228E-3</v>
      </c>
      <c r="I9" s="35">
        <f t="shared" si="0"/>
        <v>9.7222222222222224E-3</v>
      </c>
      <c r="J9" s="34">
        <v>1.6006944444444445E-2</v>
      </c>
    </row>
    <row r="10" spans="1:10" s="25" customFormat="1">
      <c r="A10" s="21">
        <v>21</v>
      </c>
      <c r="B10" s="21" t="s">
        <v>25</v>
      </c>
      <c r="C10" s="21" t="s">
        <v>7</v>
      </c>
      <c r="D10" s="22" t="s">
        <v>10</v>
      </c>
      <c r="E10" s="23">
        <v>1992</v>
      </c>
      <c r="F10" s="23" t="s">
        <v>78</v>
      </c>
      <c r="G10" s="24" t="s">
        <v>5</v>
      </c>
      <c r="H10" s="37">
        <v>3.1481481481481482E-3</v>
      </c>
      <c r="I10" s="35">
        <f t="shared" si="0"/>
        <v>8.4027777777777764E-3</v>
      </c>
      <c r="J10" s="34">
        <v>1.1550925925925925E-2</v>
      </c>
    </row>
    <row r="11" spans="1:10" s="25" customFormat="1">
      <c r="A11" s="21">
        <v>22</v>
      </c>
      <c r="B11" s="21" t="s">
        <v>29</v>
      </c>
      <c r="C11" s="21" t="s">
        <v>28</v>
      </c>
      <c r="D11" s="22" t="s">
        <v>10</v>
      </c>
      <c r="E11" s="23">
        <v>1993</v>
      </c>
      <c r="F11" s="23" t="s">
        <v>78</v>
      </c>
      <c r="G11" s="24" t="s">
        <v>5</v>
      </c>
      <c r="H11" s="37">
        <v>6.3657407407407404E-3</v>
      </c>
      <c r="I11" s="35">
        <f t="shared" si="0"/>
        <v>9.8379629629629615E-3</v>
      </c>
      <c r="J11" s="34">
        <v>1.6203703703703703E-2</v>
      </c>
    </row>
    <row r="12" spans="1:10" s="25" customFormat="1">
      <c r="A12" s="21">
        <v>23</v>
      </c>
      <c r="B12" s="21" t="s">
        <v>30</v>
      </c>
      <c r="C12" s="21" t="s">
        <v>11</v>
      </c>
      <c r="D12" s="22" t="s">
        <v>10</v>
      </c>
      <c r="E12" s="23">
        <v>1995</v>
      </c>
      <c r="F12" s="23" t="s">
        <v>79</v>
      </c>
      <c r="G12" s="24" t="s">
        <v>5</v>
      </c>
      <c r="H12" s="37">
        <v>5.0000000000000001E-3</v>
      </c>
      <c r="I12" s="35">
        <f t="shared" si="0"/>
        <v>8.1250000000000003E-3</v>
      </c>
      <c r="J12" s="34">
        <v>1.3125E-2</v>
      </c>
    </row>
    <row r="13" spans="1:10" s="25" customFormat="1">
      <c r="A13" s="21">
        <v>24</v>
      </c>
      <c r="B13" s="21" t="s">
        <v>33</v>
      </c>
      <c r="C13" s="21" t="s">
        <v>32</v>
      </c>
      <c r="D13" s="22" t="s">
        <v>27</v>
      </c>
      <c r="E13" s="23">
        <v>1996</v>
      </c>
      <c r="F13" s="23" t="s">
        <v>79</v>
      </c>
      <c r="G13" s="24" t="s">
        <v>5</v>
      </c>
      <c r="H13" s="37">
        <v>5.4398148148148149E-3</v>
      </c>
      <c r="I13" s="35">
        <f t="shared" si="0"/>
        <v>8.2060185185185153E-3</v>
      </c>
      <c r="J13" s="34">
        <v>1.3645833333333331E-2</v>
      </c>
    </row>
    <row r="14" spans="1:10" s="25" customFormat="1">
      <c r="A14" s="21">
        <v>25</v>
      </c>
      <c r="B14" s="21" t="s">
        <v>34</v>
      </c>
      <c r="C14" s="21" t="s">
        <v>7</v>
      </c>
      <c r="D14" s="22" t="s">
        <v>27</v>
      </c>
      <c r="E14" s="23">
        <v>1993</v>
      </c>
      <c r="F14" s="23" t="s">
        <v>78</v>
      </c>
      <c r="G14" s="24" t="s">
        <v>5</v>
      </c>
      <c r="H14" s="37">
        <v>3.7615740740740739E-3</v>
      </c>
      <c r="I14" s="35">
        <f t="shared" si="0"/>
        <v>9.1782407407407403E-3</v>
      </c>
      <c r="J14" s="34">
        <v>1.2939814814814814E-2</v>
      </c>
    </row>
    <row r="15" spans="1:10" s="25" customFormat="1">
      <c r="A15" s="21">
        <v>26</v>
      </c>
      <c r="B15" s="21" t="s">
        <v>36</v>
      </c>
      <c r="C15" s="21" t="s">
        <v>35</v>
      </c>
      <c r="D15" s="22" t="s">
        <v>27</v>
      </c>
      <c r="E15" s="23">
        <v>1994</v>
      </c>
      <c r="F15" s="23" t="s">
        <v>78</v>
      </c>
      <c r="G15" s="24" t="s">
        <v>5</v>
      </c>
      <c r="H15" s="37">
        <v>6.0648148148148145E-3</v>
      </c>
      <c r="I15" s="35">
        <f t="shared" si="0"/>
        <v>8.3449074074074068E-3</v>
      </c>
      <c r="J15" s="34">
        <v>1.4409722222222221E-2</v>
      </c>
    </row>
    <row r="16" spans="1:10" s="25" customFormat="1">
      <c r="A16" s="21">
        <v>27</v>
      </c>
      <c r="B16" s="21" t="s">
        <v>37</v>
      </c>
      <c r="C16" s="21" t="s">
        <v>19</v>
      </c>
      <c r="D16" s="22" t="s">
        <v>27</v>
      </c>
      <c r="E16" s="23">
        <v>1996</v>
      </c>
      <c r="F16" s="23" t="s">
        <v>79</v>
      </c>
      <c r="G16" s="24" t="s">
        <v>5</v>
      </c>
      <c r="H16" s="37">
        <v>4.6296296296296302E-3</v>
      </c>
      <c r="I16" s="35">
        <f t="shared" si="0"/>
        <v>8.5300925925925891E-3</v>
      </c>
      <c r="J16" s="34">
        <v>1.315972222222222E-2</v>
      </c>
    </row>
    <row r="17" spans="1:10" s="25" customFormat="1">
      <c r="A17" s="21">
        <v>30</v>
      </c>
      <c r="B17" s="21" t="s">
        <v>39</v>
      </c>
      <c r="C17" s="21" t="s">
        <v>38</v>
      </c>
      <c r="D17" s="22" t="s">
        <v>27</v>
      </c>
      <c r="E17" s="23">
        <v>1995</v>
      </c>
      <c r="F17" s="23" t="s">
        <v>79</v>
      </c>
      <c r="G17" s="24" t="s">
        <v>5</v>
      </c>
      <c r="H17" s="37">
        <v>5.8217592592592592E-3</v>
      </c>
      <c r="I17" s="35">
        <f t="shared" si="0"/>
        <v>7.6273148148148142E-3</v>
      </c>
      <c r="J17" s="34">
        <v>1.3449074074074073E-2</v>
      </c>
    </row>
    <row r="18" spans="1:10" s="25" customFormat="1">
      <c r="A18" s="21">
        <v>31</v>
      </c>
      <c r="B18" s="21" t="s">
        <v>41</v>
      </c>
      <c r="C18" s="21" t="s">
        <v>40</v>
      </c>
      <c r="D18" s="22" t="s">
        <v>27</v>
      </c>
      <c r="E18" s="23">
        <v>1995</v>
      </c>
      <c r="F18" s="23" t="s">
        <v>79</v>
      </c>
      <c r="G18" s="24" t="s">
        <v>5</v>
      </c>
      <c r="H18" s="37">
        <v>5.1736111111111115E-3</v>
      </c>
      <c r="I18" s="35">
        <f t="shared" si="0"/>
        <v>9.2361111111111099E-3</v>
      </c>
      <c r="J18" s="34">
        <v>1.4409722222222221E-2</v>
      </c>
    </row>
    <row r="19" spans="1:10" s="25" customFormat="1">
      <c r="A19" s="21">
        <v>32</v>
      </c>
      <c r="B19" s="21" t="s">
        <v>42</v>
      </c>
      <c r="C19" s="21" t="s">
        <v>31</v>
      </c>
      <c r="D19" s="22" t="s">
        <v>27</v>
      </c>
      <c r="E19" s="23">
        <v>1995</v>
      </c>
      <c r="F19" s="23" t="s">
        <v>59</v>
      </c>
      <c r="G19" s="24" t="s">
        <v>5</v>
      </c>
      <c r="H19" s="37">
        <v>4.0740740740740746E-3</v>
      </c>
      <c r="I19" s="35">
        <f t="shared" si="0"/>
        <v>7.5231481481481477E-3</v>
      </c>
      <c r="J19" s="34">
        <v>1.1597222222222222E-2</v>
      </c>
    </row>
    <row r="20" spans="1:10" s="25" customFormat="1">
      <c r="A20" s="21">
        <v>34</v>
      </c>
      <c r="B20" s="21" t="s">
        <v>13</v>
      </c>
      <c r="C20" s="21" t="s">
        <v>7</v>
      </c>
      <c r="D20" s="22" t="s">
        <v>10</v>
      </c>
      <c r="E20" s="23">
        <v>1995</v>
      </c>
      <c r="F20" s="23" t="s">
        <v>79</v>
      </c>
      <c r="G20" s="24" t="s">
        <v>5</v>
      </c>
      <c r="H20" s="37">
        <v>5.8912037037037032E-3</v>
      </c>
      <c r="I20" s="35">
        <f t="shared" si="0"/>
        <v>9.9421296296296306E-3</v>
      </c>
      <c r="J20" s="34">
        <v>1.5833333333333335E-2</v>
      </c>
    </row>
    <row r="21" spans="1:10" s="25" customFormat="1">
      <c r="A21" s="21">
        <v>36</v>
      </c>
      <c r="B21" s="21" t="s">
        <v>23</v>
      </c>
      <c r="C21" s="21" t="s">
        <v>17</v>
      </c>
      <c r="D21" s="22" t="s">
        <v>10</v>
      </c>
      <c r="E21" s="23">
        <v>1994</v>
      </c>
      <c r="F21" s="23" t="s">
        <v>78</v>
      </c>
      <c r="G21" s="24" t="s">
        <v>5</v>
      </c>
      <c r="H21" s="37">
        <v>5.9259259259259256E-3</v>
      </c>
      <c r="I21" s="35">
        <f t="shared" si="0"/>
        <v>1.1574074074074077E-2</v>
      </c>
      <c r="J21" s="34">
        <v>1.7500000000000002E-2</v>
      </c>
    </row>
    <row r="22" spans="1:10">
      <c r="A22" s="5">
        <v>37</v>
      </c>
      <c r="B22" s="5" t="s">
        <v>95</v>
      </c>
      <c r="C22" s="5" t="s">
        <v>55</v>
      </c>
      <c r="D22" s="6" t="s">
        <v>96</v>
      </c>
      <c r="E22" s="7">
        <v>1985</v>
      </c>
      <c r="F22" s="7" t="s">
        <v>97</v>
      </c>
      <c r="G22" s="16" t="s">
        <v>98</v>
      </c>
      <c r="H22" s="35">
        <v>2.8703703703703708E-3</v>
      </c>
      <c r="I22" s="35">
        <f t="shared" si="0"/>
        <v>6.9675925925925929E-3</v>
      </c>
      <c r="J22" s="36">
        <v>9.8379629629629633E-3</v>
      </c>
    </row>
    <row r="23" spans="1:10">
      <c r="A23" s="5">
        <v>38</v>
      </c>
      <c r="B23" s="5" t="s">
        <v>62</v>
      </c>
      <c r="C23" s="5" t="s">
        <v>61</v>
      </c>
      <c r="D23" s="6" t="s">
        <v>10</v>
      </c>
      <c r="E23" s="7">
        <v>1995</v>
      </c>
      <c r="F23" s="7" t="s">
        <v>79</v>
      </c>
      <c r="G23" s="16" t="s">
        <v>60</v>
      </c>
      <c r="H23" s="35">
        <v>5.6134259259259271E-3</v>
      </c>
      <c r="I23" s="35">
        <f t="shared" si="0"/>
        <v>1.3298611111111108E-2</v>
      </c>
      <c r="J23" s="36">
        <v>1.8912037037037036E-2</v>
      </c>
    </row>
    <row r="24" spans="1:10">
      <c r="A24" s="5">
        <v>39</v>
      </c>
      <c r="B24" s="5" t="s">
        <v>58</v>
      </c>
      <c r="C24" s="5" t="s">
        <v>57</v>
      </c>
      <c r="D24" s="6" t="s">
        <v>10</v>
      </c>
      <c r="E24" s="7">
        <v>1996</v>
      </c>
      <c r="F24" s="7" t="s">
        <v>79</v>
      </c>
      <c r="G24" s="16" t="s">
        <v>60</v>
      </c>
      <c r="H24" s="35">
        <v>6.5509259259259262E-3</v>
      </c>
      <c r="I24" s="35">
        <f t="shared" si="0"/>
        <v>6.8634259259259247E-3</v>
      </c>
      <c r="J24" s="36">
        <v>1.3414351851851851E-2</v>
      </c>
    </row>
    <row r="25" spans="1:10">
      <c r="A25" s="21">
        <v>41</v>
      </c>
      <c r="B25" s="21" t="s">
        <v>22</v>
      </c>
      <c r="C25" s="21" t="s">
        <v>21</v>
      </c>
      <c r="D25" s="22" t="s">
        <v>10</v>
      </c>
      <c r="E25" s="23">
        <v>1994</v>
      </c>
      <c r="F25" s="23" t="s">
        <v>78</v>
      </c>
      <c r="G25" s="24" t="s">
        <v>5</v>
      </c>
      <c r="H25" s="37">
        <v>6.5277777777777782E-3</v>
      </c>
      <c r="I25" s="35">
        <f t="shared" si="0"/>
        <v>1.1076388888888889E-2</v>
      </c>
      <c r="J25" s="34">
        <v>1.7604166666666667E-2</v>
      </c>
    </row>
    <row r="26" spans="1:10">
      <c r="A26" s="5">
        <v>42</v>
      </c>
      <c r="B26" s="5" t="s">
        <v>69</v>
      </c>
      <c r="C26" s="5" t="s">
        <v>68</v>
      </c>
      <c r="D26" s="6" t="s">
        <v>10</v>
      </c>
      <c r="E26" s="7">
        <v>1996</v>
      </c>
      <c r="F26" s="7" t="s">
        <v>59</v>
      </c>
      <c r="G26" s="16" t="s">
        <v>60</v>
      </c>
      <c r="H26" s="35">
        <v>6.3078703703703708E-3</v>
      </c>
      <c r="I26" s="35">
        <f t="shared" si="0"/>
        <v>1.2152777777777776E-2</v>
      </c>
      <c r="J26" s="36">
        <v>1.8460648148148146E-2</v>
      </c>
    </row>
    <row r="27" spans="1:10">
      <c r="A27" s="5">
        <v>43</v>
      </c>
      <c r="B27" s="5" t="s">
        <v>67</v>
      </c>
      <c r="C27" s="5" t="s">
        <v>66</v>
      </c>
      <c r="D27" s="6" t="s">
        <v>10</v>
      </c>
      <c r="E27" s="7">
        <v>1993</v>
      </c>
      <c r="F27" s="7" t="s">
        <v>59</v>
      </c>
      <c r="G27" s="16" t="s">
        <v>60</v>
      </c>
      <c r="H27" s="35">
        <v>6.5162037037037037E-3</v>
      </c>
      <c r="I27" s="35">
        <f t="shared" si="0"/>
        <v>6.9097222222222207E-3</v>
      </c>
      <c r="J27" s="36">
        <v>1.3425925925925924E-2</v>
      </c>
    </row>
    <row r="28" spans="1:10">
      <c r="A28" s="5">
        <v>44</v>
      </c>
      <c r="B28" s="5" t="s">
        <v>65</v>
      </c>
      <c r="C28" s="5" t="s">
        <v>64</v>
      </c>
      <c r="D28" s="6" t="s">
        <v>10</v>
      </c>
      <c r="E28" s="7">
        <v>1995</v>
      </c>
      <c r="F28" s="7" t="s">
        <v>59</v>
      </c>
      <c r="G28" s="16" t="s">
        <v>60</v>
      </c>
      <c r="H28" s="35">
        <v>6.1111111111111114E-3</v>
      </c>
      <c r="I28" s="35">
        <f t="shared" si="0"/>
        <v>7.2916666666666659E-3</v>
      </c>
      <c r="J28" s="36">
        <v>1.3402777777777777E-2</v>
      </c>
    </row>
    <row r="29" spans="1:10">
      <c r="A29" s="5">
        <v>45</v>
      </c>
      <c r="B29" s="5" t="s">
        <v>71</v>
      </c>
      <c r="C29" s="5" t="s">
        <v>70</v>
      </c>
      <c r="D29" s="6" t="s">
        <v>10</v>
      </c>
      <c r="E29" s="7">
        <v>1993</v>
      </c>
      <c r="F29" s="7" t="s">
        <v>59</v>
      </c>
      <c r="G29" s="16" t="s">
        <v>60</v>
      </c>
      <c r="H29" s="35">
        <v>6.5856481481481469E-3</v>
      </c>
      <c r="I29" s="35">
        <f t="shared" si="0"/>
        <v>1.2349537037037037E-2</v>
      </c>
      <c r="J29" s="36">
        <v>1.8935185185185183E-2</v>
      </c>
    </row>
    <row r="30" spans="1:10">
      <c r="A30" s="5">
        <v>46</v>
      </c>
      <c r="B30" s="5" t="s">
        <v>99</v>
      </c>
      <c r="C30" s="5" t="s">
        <v>100</v>
      </c>
      <c r="D30" s="6" t="s">
        <v>101</v>
      </c>
      <c r="E30" s="7">
        <v>1979</v>
      </c>
      <c r="F30" s="7" t="s">
        <v>97</v>
      </c>
      <c r="G30" s="16" t="s">
        <v>102</v>
      </c>
      <c r="H30" s="35">
        <v>4.5370370370370365E-3</v>
      </c>
      <c r="I30" s="35">
        <f t="shared" si="0"/>
        <v>7.3842592592592614E-3</v>
      </c>
      <c r="J30" s="36">
        <v>1.1921296296296298E-2</v>
      </c>
    </row>
    <row r="31" spans="1:10">
      <c r="A31" s="5">
        <v>47</v>
      </c>
      <c r="B31" s="5" t="s">
        <v>51</v>
      </c>
      <c r="C31" s="5" t="s">
        <v>50</v>
      </c>
      <c r="D31" s="6" t="s">
        <v>10</v>
      </c>
      <c r="E31" s="7">
        <v>1995</v>
      </c>
      <c r="F31" s="7" t="s">
        <v>79</v>
      </c>
      <c r="G31" s="16" t="s">
        <v>45</v>
      </c>
      <c r="H31" s="38" t="s">
        <v>80</v>
      </c>
      <c r="I31" s="35">
        <v>8.0208333333333329E-3</v>
      </c>
      <c r="J31" s="36">
        <v>8.0208333333333329E-3</v>
      </c>
    </row>
    <row r="32" spans="1:10">
      <c r="A32" s="5">
        <v>48</v>
      </c>
      <c r="B32" s="5" t="s">
        <v>49</v>
      </c>
      <c r="C32" s="5" t="s">
        <v>48</v>
      </c>
      <c r="D32" s="6" t="s">
        <v>10</v>
      </c>
      <c r="E32" s="7">
        <v>1995</v>
      </c>
      <c r="F32" s="7" t="s">
        <v>79</v>
      </c>
      <c r="G32" s="16" t="s">
        <v>45</v>
      </c>
      <c r="H32" s="38" t="s">
        <v>80</v>
      </c>
      <c r="I32" s="35">
        <v>8.0208333333333329E-3</v>
      </c>
      <c r="J32" s="36">
        <v>8.0208333333333329E-3</v>
      </c>
    </row>
    <row r="33" spans="1:10">
      <c r="A33" s="5">
        <v>49</v>
      </c>
      <c r="B33" s="11" t="s">
        <v>54</v>
      </c>
      <c r="C33" s="11" t="s">
        <v>28</v>
      </c>
      <c r="D33" s="12" t="s">
        <v>10</v>
      </c>
      <c r="E33" s="13">
        <v>1994</v>
      </c>
      <c r="F33" s="13" t="s">
        <v>78</v>
      </c>
      <c r="G33" s="17" t="s">
        <v>45</v>
      </c>
      <c r="H33" s="39">
        <v>4.7569444444444447E-3</v>
      </c>
      <c r="I33" s="35">
        <f>J33-H33</f>
        <v>9.3055555555555565E-3</v>
      </c>
      <c r="J33" s="40">
        <v>1.40625E-2</v>
      </c>
    </row>
    <row r="34" spans="1:10">
      <c r="A34" s="5">
        <v>51</v>
      </c>
      <c r="B34" s="5" t="s">
        <v>44</v>
      </c>
      <c r="C34" s="5" t="s">
        <v>43</v>
      </c>
      <c r="D34" s="6" t="s">
        <v>10</v>
      </c>
      <c r="E34" s="7">
        <v>1994</v>
      </c>
      <c r="F34" s="7" t="s">
        <v>78</v>
      </c>
      <c r="G34" s="16" t="s">
        <v>45</v>
      </c>
      <c r="H34" s="38"/>
      <c r="I34" s="35">
        <f>J34-H34</f>
        <v>0</v>
      </c>
      <c r="J34" s="36"/>
    </row>
    <row r="35" spans="1:10">
      <c r="A35" s="5">
        <v>52</v>
      </c>
      <c r="B35" s="5" t="s">
        <v>53</v>
      </c>
      <c r="C35" s="5" t="s">
        <v>31</v>
      </c>
      <c r="D35" s="6" t="s">
        <v>10</v>
      </c>
      <c r="E35" s="7">
        <v>1993</v>
      </c>
      <c r="F35" s="7" t="s">
        <v>78</v>
      </c>
      <c r="G35" s="16" t="s">
        <v>45</v>
      </c>
      <c r="H35" s="38" t="s">
        <v>80</v>
      </c>
      <c r="I35" s="35">
        <v>1.0578703703703703E-2</v>
      </c>
      <c r="J35" s="36">
        <v>1.0578703703703703E-2</v>
      </c>
    </row>
    <row r="36" spans="1:10">
      <c r="A36" s="5">
        <v>53</v>
      </c>
      <c r="B36" s="5" t="s">
        <v>47</v>
      </c>
      <c r="C36" s="5" t="s">
        <v>46</v>
      </c>
      <c r="D36" s="6" t="s">
        <v>10</v>
      </c>
      <c r="E36" s="7">
        <v>1992</v>
      </c>
      <c r="F36" s="7" t="s">
        <v>108</v>
      </c>
      <c r="G36" s="16" t="s">
        <v>45</v>
      </c>
      <c r="H36" s="35">
        <v>5.3240740740740748E-3</v>
      </c>
      <c r="I36" s="35">
        <f>J36-H36</f>
        <v>9.1782407407407403E-3</v>
      </c>
      <c r="J36" s="36">
        <v>1.4502314814814815E-2</v>
      </c>
    </row>
    <row r="37" spans="1:10">
      <c r="A37" s="5">
        <v>54</v>
      </c>
      <c r="B37" s="5" t="s">
        <v>52</v>
      </c>
      <c r="C37" s="5" t="s">
        <v>17</v>
      </c>
      <c r="D37" s="6" t="s">
        <v>10</v>
      </c>
      <c r="E37" s="7">
        <v>1990</v>
      </c>
      <c r="F37" s="7" t="s">
        <v>78</v>
      </c>
      <c r="G37" s="16" t="s">
        <v>45</v>
      </c>
      <c r="H37" s="35">
        <v>5.3240740740740748E-3</v>
      </c>
      <c r="I37" s="35">
        <f>J37-H37</f>
        <v>8.0439814814814818E-3</v>
      </c>
      <c r="J37" s="36">
        <v>1.3368055555555557E-2</v>
      </c>
    </row>
    <row r="38" spans="1:10">
      <c r="A38" s="5">
        <v>55</v>
      </c>
      <c r="B38" s="11" t="s">
        <v>56</v>
      </c>
      <c r="C38" s="11" t="s">
        <v>55</v>
      </c>
      <c r="D38" s="12" t="s">
        <v>10</v>
      </c>
      <c r="E38" s="13">
        <v>1995</v>
      </c>
      <c r="F38" s="13" t="s">
        <v>79</v>
      </c>
      <c r="G38" s="17" t="s">
        <v>45</v>
      </c>
      <c r="H38" s="39" t="s">
        <v>80</v>
      </c>
      <c r="I38" s="35">
        <v>9.5486111111111101E-3</v>
      </c>
      <c r="J38" s="40">
        <v>9.5486111111111101E-3</v>
      </c>
    </row>
    <row r="39" spans="1:10">
      <c r="A39" s="5">
        <v>56</v>
      </c>
      <c r="B39" s="5" t="s">
        <v>90</v>
      </c>
      <c r="C39" s="5" t="s">
        <v>91</v>
      </c>
      <c r="D39" s="6" t="s">
        <v>92</v>
      </c>
      <c r="E39" s="7">
        <v>2002</v>
      </c>
      <c r="F39" s="7" t="s">
        <v>93</v>
      </c>
      <c r="G39" s="16" t="s">
        <v>94</v>
      </c>
      <c r="H39" s="35">
        <v>2.9050925925925928E-3</v>
      </c>
      <c r="I39" s="35">
        <f>J39-H39</f>
        <v>7.4305555555555548E-3</v>
      </c>
      <c r="J39" s="36">
        <v>1.0335648148148148E-2</v>
      </c>
    </row>
    <row r="40" spans="1:10">
      <c r="A40" s="5">
        <v>59</v>
      </c>
      <c r="B40" s="5" t="s">
        <v>106</v>
      </c>
      <c r="C40" s="5" t="s">
        <v>107</v>
      </c>
      <c r="D40" s="6" t="s">
        <v>4</v>
      </c>
      <c r="E40" s="7">
        <v>1964</v>
      </c>
      <c r="F40" s="7" t="s">
        <v>104</v>
      </c>
      <c r="G40" s="16" t="s">
        <v>102</v>
      </c>
      <c r="H40" s="35">
        <v>3.0092592592592588E-3</v>
      </c>
      <c r="I40" s="35">
        <f>J40-H40</f>
        <v>6.4467592592592597E-3</v>
      </c>
      <c r="J40" s="36">
        <v>9.4560185185185181E-3</v>
      </c>
    </row>
    <row r="41" spans="1:10">
      <c r="A41" s="5">
        <v>60</v>
      </c>
      <c r="B41" s="5" t="s">
        <v>82</v>
      </c>
      <c r="C41" s="5" t="s">
        <v>81</v>
      </c>
      <c r="D41" s="6" t="s">
        <v>83</v>
      </c>
      <c r="E41" s="7">
        <v>1969</v>
      </c>
      <c r="F41" s="7" t="s">
        <v>85</v>
      </c>
      <c r="G41" s="16" t="s">
        <v>84</v>
      </c>
      <c r="H41" s="35">
        <v>3.8194444444444443E-3</v>
      </c>
      <c r="I41" s="35">
        <f>J41-H41</f>
        <v>8.4027777777777781E-3</v>
      </c>
      <c r="J41" s="36">
        <v>1.2222222222222223E-2</v>
      </c>
    </row>
    <row r="42" spans="1:10">
      <c r="A42" s="5">
        <v>61</v>
      </c>
      <c r="B42" s="5" t="s">
        <v>86</v>
      </c>
      <c r="C42" s="5" t="s">
        <v>87</v>
      </c>
      <c r="D42" s="6" t="s">
        <v>88</v>
      </c>
      <c r="E42" s="7">
        <v>1975</v>
      </c>
      <c r="F42" s="7" t="s">
        <v>85</v>
      </c>
      <c r="G42" s="16" t="s">
        <v>89</v>
      </c>
      <c r="H42" s="35">
        <v>4.4791666666666669E-3</v>
      </c>
      <c r="I42" s="35">
        <f>J42-H42</f>
        <v>8.5300925925925926E-3</v>
      </c>
      <c r="J42" s="36">
        <v>1.300925925925926E-2</v>
      </c>
    </row>
    <row r="43" spans="1:10">
      <c r="A43" s="5">
        <v>62</v>
      </c>
      <c r="B43" s="5" t="s">
        <v>103</v>
      </c>
      <c r="C43" s="5" t="s">
        <v>26</v>
      </c>
      <c r="D43" s="6" t="s">
        <v>4</v>
      </c>
      <c r="E43" s="7">
        <v>1965</v>
      </c>
      <c r="F43" s="7" t="s">
        <v>104</v>
      </c>
      <c r="G43" s="16" t="s">
        <v>105</v>
      </c>
      <c r="H43" s="35">
        <v>4.6296296296296302E-3</v>
      </c>
      <c r="I43" s="35">
        <f>J43-H43</f>
        <v>1.037037037037037E-2</v>
      </c>
      <c r="J43" s="36">
        <v>1.4999999999999999E-2</v>
      </c>
    </row>
    <row r="44" spans="1:10">
      <c r="A44" s="5"/>
      <c r="B44" s="11"/>
      <c r="C44" s="11"/>
      <c r="D44" s="12"/>
      <c r="E44" s="13"/>
      <c r="F44" s="13"/>
      <c r="G44" s="17"/>
      <c r="H44" s="13"/>
      <c r="I44" s="30"/>
      <c r="J44" s="27"/>
    </row>
    <row r="45" spans="1:10">
      <c r="A45" s="5"/>
      <c r="B45" s="5"/>
      <c r="C45" s="5"/>
      <c r="D45" s="6"/>
      <c r="E45" s="7"/>
      <c r="F45" s="7"/>
      <c r="G45" s="16"/>
      <c r="H45" s="7"/>
      <c r="I45" s="31"/>
      <c r="J45" s="26"/>
    </row>
    <row r="46" spans="1:10">
      <c r="A46" s="5"/>
      <c r="B46" s="5"/>
      <c r="C46" s="5"/>
      <c r="D46" s="6"/>
      <c r="E46" s="7"/>
      <c r="F46" s="7"/>
      <c r="G46" s="16"/>
      <c r="H46" s="7"/>
      <c r="I46" s="31"/>
      <c r="J46" s="26"/>
    </row>
    <row r="47" spans="1:10">
      <c r="A47" s="5"/>
      <c r="B47" s="5"/>
      <c r="C47" s="5"/>
      <c r="D47" s="6"/>
      <c r="E47" s="7"/>
      <c r="F47" s="7"/>
      <c r="G47" s="16"/>
      <c r="H47" s="7"/>
      <c r="I47" s="31"/>
      <c r="J47" s="26"/>
    </row>
    <row r="48" spans="1:10">
      <c r="A48" s="5"/>
      <c r="B48" s="5"/>
      <c r="C48" s="5"/>
      <c r="D48" s="6"/>
      <c r="E48" s="7"/>
      <c r="F48" s="7"/>
      <c r="G48" s="16"/>
      <c r="H48" s="7"/>
      <c r="I48" s="31"/>
      <c r="J48" s="26"/>
    </row>
    <row r="49" spans="1:10">
      <c r="A49" s="5"/>
      <c r="B49" s="5"/>
      <c r="C49" s="5"/>
      <c r="D49" s="6"/>
      <c r="E49" s="7"/>
      <c r="F49" s="7"/>
      <c r="G49" s="16"/>
      <c r="H49" s="7"/>
      <c r="I49" s="31"/>
      <c r="J49" s="26"/>
    </row>
    <row r="50" spans="1:10">
      <c r="A50" s="5"/>
      <c r="B50" s="5"/>
      <c r="C50" s="5"/>
      <c r="D50" s="6"/>
      <c r="E50" s="7"/>
      <c r="F50" s="7"/>
      <c r="G50" s="16"/>
      <c r="H50" s="7"/>
      <c r="I50" s="31"/>
      <c r="J50" s="26"/>
    </row>
    <row r="51" spans="1:10">
      <c r="A51" s="5"/>
      <c r="B51" s="5"/>
      <c r="C51" s="5"/>
      <c r="D51" s="6"/>
      <c r="E51" s="7"/>
      <c r="F51" s="7"/>
      <c r="G51" s="16"/>
      <c r="H51" s="7"/>
      <c r="I51" s="31"/>
      <c r="J51" s="26"/>
    </row>
    <row r="52" spans="1:10">
      <c r="A52" s="5"/>
      <c r="B52" s="5"/>
      <c r="C52" s="5"/>
      <c r="D52" s="6"/>
      <c r="E52" s="7"/>
      <c r="F52" s="7"/>
      <c r="G52" s="16"/>
      <c r="H52" s="7"/>
      <c r="I52" s="31"/>
      <c r="J52" s="26"/>
    </row>
    <row r="53" spans="1:10">
      <c r="A53" s="5"/>
      <c r="B53" s="5"/>
      <c r="C53" s="5"/>
      <c r="D53" s="6"/>
      <c r="E53" s="7"/>
      <c r="F53" s="7"/>
      <c r="G53" s="16"/>
      <c r="H53" s="7"/>
      <c r="I53" s="31"/>
      <c r="J53" s="26"/>
    </row>
    <row r="54" spans="1:10">
      <c r="A54" s="5"/>
      <c r="B54" s="5"/>
      <c r="C54" s="5"/>
      <c r="D54" s="6"/>
      <c r="E54" s="7"/>
      <c r="F54" s="7"/>
      <c r="G54" s="16"/>
      <c r="H54" s="7"/>
      <c r="I54" s="31"/>
      <c r="J54" s="26"/>
    </row>
    <row r="55" spans="1:10">
      <c r="A55" s="5"/>
      <c r="B55" s="11"/>
      <c r="C55" s="11"/>
      <c r="D55" s="12"/>
      <c r="E55" s="13"/>
      <c r="F55" s="13"/>
      <c r="G55" s="17"/>
      <c r="H55" s="13"/>
      <c r="I55" s="30"/>
      <c r="J55" s="27"/>
    </row>
    <row r="56" spans="1:10">
      <c r="A56" s="5"/>
      <c r="B56" s="5"/>
      <c r="C56" s="5"/>
      <c r="D56" s="6"/>
      <c r="E56" s="7"/>
      <c r="F56" s="7"/>
      <c r="G56" s="16"/>
      <c r="H56" s="7"/>
      <c r="I56" s="31"/>
      <c r="J56" s="26"/>
    </row>
    <row r="57" spans="1:10">
      <c r="A57" s="5"/>
      <c r="B57" s="5"/>
      <c r="C57" s="5"/>
      <c r="D57" s="6"/>
      <c r="E57" s="7"/>
      <c r="F57" s="7"/>
      <c r="G57" s="16"/>
      <c r="H57" s="7"/>
      <c r="I57" s="31"/>
      <c r="J57" s="26"/>
    </row>
    <row r="58" spans="1:10">
      <c r="A58" s="5"/>
      <c r="B58" s="5"/>
      <c r="C58" s="5"/>
      <c r="D58" s="6"/>
      <c r="E58" s="7"/>
      <c r="F58" s="7"/>
      <c r="G58" s="16"/>
      <c r="H58" s="7"/>
      <c r="I58" s="31"/>
      <c r="J58" s="26"/>
    </row>
    <row r="59" spans="1:10">
      <c r="A59" s="5"/>
      <c r="B59" s="5"/>
      <c r="C59" s="5"/>
      <c r="D59" s="6"/>
      <c r="E59" s="7"/>
      <c r="F59" s="7"/>
      <c r="G59" s="16"/>
      <c r="H59" s="7"/>
      <c r="I59" s="31"/>
      <c r="J59" s="26"/>
    </row>
    <row r="60" spans="1:10">
      <c r="A60" s="5"/>
      <c r="B60" s="5"/>
      <c r="C60" s="5"/>
      <c r="D60" s="6"/>
      <c r="E60" s="7"/>
      <c r="F60" s="7"/>
      <c r="G60" s="16"/>
      <c r="H60" s="7"/>
      <c r="I60" s="31"/>
      <c r="J60" s="26"/>
    </row>
    <row r="61" spans="1:10">
      <c r="A61" s="5"/>
      <c r="B61" s="5"/>
      <c r="C61" s="5"/>
      <c r="D61" s="6"/>
      <c r="E61" s="7"/>
      <c r="F61" s="7"/>
      <c r="G61" s="16"/>
      <c r="H61" s="7"/>
      <c r="I61" s="31"/>
      <c r="J61" s="26"/>
    </row>
    <row r="62" spans="1:10">
      <c r="A62" s="5"/>
      <c r="B62" s="5"/>
      <c r="C62" s="5"/>
      <c r="D62" s="6"/>
      <c r="E62" s="7"/>
      <c r="F62" s="7"/>
      <c r="G62" s="16"/>
      <c r="H62" s="7"/>
      <c r="I62" s="31"/>
      <c r="J62" s="26"/>
    </row>
    <row r="63" spans="1:10" ht="16.5" thickBot="1">
      <c r="A63" s="5"/>
      <c r="B63" s="8"/>
      <c r="C63" s="8"/>
      <c r="D63" s="9"/>
      <c r="E63" s="10"/>
      <c r="F63" s="10"/>
      <c r="G63" s="18"/>
      <c r="H63" s="10"/>
      <c r="I63" s="32"/>
      <c r="J63" s="28"/>
    </row>
  </sheetData>
  <phoneticPr fontId="2" type="noConversion"/>
  <pageMargins left="0.82677165354330717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>
      <selection activeCell="M10" sqref="M10"/>
    </sheetView>
  </sheetViews>
  <sheetFormatPr baseColWidth="10" defaultRowHeight="15.75"/>
  <cols>
    <col min="1" max="1" width="11.42578125" style="78"/>
    <col min="2" max="2" width="6.42578125" style="43" bestFit="1" customWidth="1"/>
    <col min="3" max="3" width="17" style="43" bestFit="1" customWidth="1"/>
    <col min="4" max="4" width="11.28515625" style="43" bestFit="1" customWidth="1"/>
    <col min="5" max="5" width="8" style="43" bestFit="1" customWidth="1"/>
    <col min="6" max="6" width="6.7109375" style="43" bestFit="1" customWidth="1"/>
    <col min="7" max="7" width="10.42578125" style="43" bestFit="1" customWidth="1"/>
    <col min="8" max="8" width="10.42578125" style="45" customWidth="1"/>
    <col min="9" max="9" width="15.140625" style="44" bestFit="1" customWidth="1"/>
    <col min="10" max="10" width="17.140625" style="45" customWidth="1"/>
    <col min="11" max="11" width="17.5703125" style="46" customWidth="1"/>
    <col min="12" max="12" width="16.140625" style="45" customWidth="1"/>
  </cols>
  <sheetData>
    <row r="1" spans="1:12" ht="31.5">
      <c r="B1" s="42" t="s">
        <v>110</v>
      </c>
    </row>
    <row r="2" spans="1:12" ht="16.5" thickBot="1"/>
    <row r="3" spans="1:12" s="1" customFormat="1" ht="19.5" thickTop="1">
      <c r="A3" s="81" t="s">
        <v>111</v>
      </c>
      <c r="B3" s="82" t="s">
        <v>73</v>
      </c>
      <c r="C3" s="48" t="s">
        <v>2</v>
      </c>
      <c r="D3" s="48" t="s">
        <v>1</v>
      </c>
      <c r="E3" s="49" t="s">
        <v>0</v>
      </c>
      <c r="F3" s="48" t="s">
        <v>72</v>
      </c>
      <c r="G3" s="48" t="s">
        <v>77</v>
      </c>
      <c r="H3" s="48" t="s">
        <v>112</v>
      </c>
      <c r="I3" s="48" t="s">
        <v>3</v>
      </c>
      <c r="J3" s="48" t="s">
        <v>74</v>
      </c>
      <c r="K3" s="50" t="s">
        <v>113</v>
      </c>
      <c r="L3" s="51" t="s">
        <v>76</v>
      </c>
    </row>
    <row r="4" spans="1:12" s="25" customFormat="1">
      <c r="A4" s="79">
        <v>1</v>
      </c>
      <c r="B4" s="77">
        <v>59</v>
      </c>
      <c r="C4" s="52" t="s">
        <v>106</v>
      </c>
      <c r="D4" s="52" t="s">
        <v>107</v>
      </c>
      <c r="E4" s="53" t="s">
        <v>4</v>
      </c>
      <c r="F4" s="54">
        <v>1964</v>
      </c>
      <c r="G4" s="54" t="s">
        <v>104</v>
      </c>
      <c r="H4" s="54">
        <v>1</v>
      </c>
      <c r="I4" s="55" t="s">
        <v>102</v>
      </c>
      <c r="J4" s="56">
        <v>3.0092592592592588E-3</v>
      </c>
      <c r="K4" s="56">
        <f t="shared" ref="K4:K40" si="0">L4-J4</f>
        <v>6.4467592592592597E-3</v>
      </c>
      <c r="L4" s="57">
        <v>9.4560185185185181E-3</v>
      </c>
    </row>
    <row r="5" spans="1:12" s="25" customFormat="1">
      <c r="A5" s="79">
        <v>2</v>
      </c>
      <c r="B5" s="77">
        <v>37</v>
      </c>
      <c r="C5" s="52" t="s">
        <v>95</v>
      </c>
      <c r="D5" s="52" t="s">
        <v>55</v>
      </c>
      <c r="E5" s="53" t="s">
        <v>96</v>
      </c>
      <c r="F5" s="54">
        <v>1985</v>
      </c>
      <c r="G5" s="54" t="s">
        <v>97</v>
      </c>
      <c r="H5" s="54">
        <v>1</v>
      </c>
      <c r="I5" s="55" t="s">
        <v>98</v>
      </c>
      <c r="J5" s="56">
        <v>2.8703703703703708E-3</v>
      </c>
      <c r="K5" s="56">
        <f t="shared" si="0"/>
        <v>6.9675925925925929E-3</v>
      </c>
      <c r="L5" s="57">
        <v>9.8379629629629633E-3</v>
      </c>
    </row>
    <row r="6" spans="1:12" s="25" customFormat="1">
      <c r="A6" s="79">
        <v>3</v>
      </c>
      <c r="B6" s="77">
        <v>56</v>
      </c>
      <c r="C6" s="52" t="s">
        <v>90</v>
      </c>
      <c r="D6" s="52" t="s">
        <v>91</v>
      </c>
      <c r="E6" s="53" t="s">
        <v>92</v>
      </c>
      <c r="F6" s="54">
        <v>2002</v>
      </c>
      <c r="G6" s="54" t="s">
        <v>93</v>
      </c>
      <c r="H6" s="54">
        <v>1</v>
      </c>
      <c r="I6" s="55" t="s">
        <v>94</v>
      </c>
      <c r="J6" s="56">
        <v>2.9050925925925928E-3</v>
      </c>
      <c r="K6" s="56">
        <f t="shared" si="0"/>
        <v>7.4305555555555548E-3</v>
      </c>
      <c r="L6" s="57">
        <v>1.0335648148148148E-2</v>
      </c>
    </row>
    <row r="7" spans="1:12" s="25" customFormat="1">
      <c r="A7" s="79">
        <v>4</v>
      </c>
      <c r="B7" s="77">
        <v>21</v>
      </c>
      <c r="C7" s="52" t="s">
        <v>25</v>
      </c>
      <c r="D7" s="52" t="s">
        <v>7</v>
      </c>
      <c r="E7" s="53" t="s">
        <v>10</v>
      </c>
      <c r="F7" s="54">
        <v>1992</v>
      </c>
      <c r="G7" s="54" t="s">
        <v>108</v>
      </c>
      <c r="H7" s="54">
        <v>2</v>
      </c>
      <c r="I7" s="55" t="s">
        <v>5</v>
      </c>
      <c r="J7" s="56">
        <v>3.1481481481481482E-3</v>
      </c>
      <c r="K7" s="56">
        <f t="shared" si="0"/>
        <v>8.4027777777777764E-3</v>
      </c>
      <c r="L7" s="57">
        <v>1.1550925925925925E-2</v>
      </c>
    </row>
    <row r="8" spans="1:12" s="25" customFormat="1">
      <c r="A8" s="79">
        <v>5</v>
      </c>
      <c r="B8" s="77">
        <v>32</v>
      </c>
      <c r="C8" s="52" t="s">
        <v>42</v>
      </c>
      <c r="D8" s="52" t="s">
        <v>31</v>
      </c>
      <c r="E8" s="53" t="s">
        <v>27</v>
      </c>
      <c r="F8" s="54">
        <v>1995</v>
      </c>
      <c r="G8" s="54" t="s">
        <v>59</v>
      </c>
      <c r="H8" s="54">
        <v>1</v>
      </c>
      <c r="I8" s="55" t="s">
        <v>5</v>
      </c>
      <c r="J8" s="56">
        <v>4.0740740740740746E-3</v>
      </c>
      <c r="K8" s="56">
        <f t="shared" si="0"/>
        <v>7.5231481481481477E-3</v>
      </c>
      <c r="L8" s="57">
        <v>1.1597222222222222E-2</v>
      </c>
    </row>
    <row r="9" spans="1:12">
      <c r="A9" s="79">
        <v>6</v>
      </c>
      <c r="B9" s="77">
        <v>46</v>
      </c>
      <c r="C9" s="52" t="s">
        <v>99</v>
      </c>
      <c r="D9" s="52" t="s">
        <v>100</v>
      </c>
      <c r="E9" s="53" t="s">
        <v>101</v>
      </c>
      <c r="F9" s="54">
        <v>1979</v>
      </c>
      <c r="G9" s="54" t="s">
        <v>97</v>
      </c>
      <c r="H9" s="54">
        <v>2</v>
      </c>
      <c r="I9" s="55" t="s">
        <v>102</v>
      </c>
      <c r="J9" s="56">
        <v>4.5370370370370365E-3</v>
      </c>
      <c r="K9" s="56">
        <f t="shared" si="0"/>
        <v>7.3842592592592614E-3</v>
      </c>
      <c r="L9" s="57">
        <v>1.1921296296296298E-2</v>
      </c>
    </row>
    <row r="10" spans="1:12" s="25" customFormat="1">
      <c r="A10" s="79">
        <v>7</v>
      </c>
      <c r="B10" s="77">
        <v>60</v>
      </c>
      <c r="C10" s="52" t="s">
        <v>82</v>
      </c>
      <c r="D10" s="52" t="s">
        <v>81</v>
      </c>
      <c r="E10" s="53" t="s">
        <v>83</v>
      </c>
      <c r="F10" s="54">
        <v>1969</v>
      </c>
      <c r="G10" s="54" t="s">
        <v>85</v>
      </c>
      <c r="H10" s="54">
        <v>1</v>
      </c>
      <c r="I10" s="55" t="s">
        <v>84</v>
      </c>
      <c r="J10" s="56">
        <v>3.8194444444444443E-3</v>
      </c>
      <c r="K10" s="56">
        <f t="shared" si="0"/>
        <v>8.4027777777777781E-3</v>
      </c>
      <c r="L10" s="57">
        <v>1.2222222222222223E-2</v>
      </c>
    </row>
    <row r="11" spans="1:12" s="25" customFormat="1">
      <c r="A11" s="79">
        <v>8</v>
      </c>
      <c r="B11" s="77">
        <v>25</v>
      </c>
      <c r="C11" s="52" t="s">
        <v>34</v>
      </c>
      <c r="D11" s="52" t="s">
        <v>7</v>
      </c>
      <c r="E11" s="53" t="s">
        <v>27</v>
      </c>
      <c r="F11" s="54">
        <v>1993</v>
      </c>
      <c r="G11" s="54" t="s">
        <v>108</v>
      </c>
      <c r="H11" s="54">
        <v>3</v>
      </c>
      <c r="I11" s="55" t="s">
        <v>5</v>
      </c>
      <c r="J11" s="56">
        <v>3.7615740740740739E-3</v>
      </c>
      <c r="K11" s="56">
        <f t="shared" si="0"/>
        <v>9.1782407407407403E-3</v>
      </c>
      <c r="L11" s="57">
        <v>1.2939814814814814E-2</v>
      </c>
    </row>
    <row r="12" spans="1:12" s="25" customFormat="1">
      <c r="A12" s="79">
        <v>9</v>
      </c>
      <c r="B12" s="77">
        <v>61</v>
      </c>
      <c r="C12" s="52" t="s">
        <v>86</v>
      </c>
      <c r="D12" s="52" t="s">
        <v>87</v>
      </c>
      <c r="E12" s="53" t="s">
        <v>88</v>
      </c>
      <c r="F12" s="54">
        <v>1975</v>
      </c>
      <c r="G12" s="54" t="s">
        <v>85</v>
      </c>
      <c r="H12" s="54">
        <v>2</v>
      </c>
      <c r="I12" s="55" t="s">
        <v>89</v>
      </c>
      <c r="J12" s="56">
        <v>4.4791666666666669E-3</v>
      </c>
      <c r="K12" s="56">
        <f t="shared" si="0"/>
        <v>8.5300925925925926E-3</v>
      </c>
      <c r="L12" s="57">
        <v>1.300925925925926E-2</v>
      </c>
    </row>
    <row r="13" spans="1:12" s="25" customFormat="1">
      <c r="A13" s="79">
        <v>10</v>
      </c>
      <c r="B13" s="77">
        <v>23</v>
      </c>
      <c r="C13" s="52" t="s">
        <v>30</v>
      </c>
      <c r="D13" s="52" t="s">
        <v>11</v>
      </c>
      <c r="E13" s="53" t="s">
        <v>10</v>
      </c>
      <c r="F13" s="54">
        <v>1995</v>
      </c>
      <c r="G13" s="54" t="s">
        <v>59</v>
      </c>
      <c r="H13" s="54">
        <v>2</v>
      </c>
      <c r="I13" s="55" t="s">
        <v>5</v>
      </c>
      <c r="J13" s="56">
        <v>5.0000000000000001E-3</v>
      </c>
      <c r="K13" s="56">
        <f t="shared" si="0"/>
        <v>8.1250000000000003E-3</v>
      </c>
      <c r="L13" s="57">
        <v>1.3125E-2</v>
      </c>
    </row>
    <row r="14" spans="1:12" s="25" customFormat="1">
      <c r="A14" s="79">
        <v>11</v>
      </c>
      <c r="B14" s="77">
        <v>27</v>
      </c>
      <c r="C14" s="52" t="s">
        <v>37</v>
      </c>
      <c r="D14" s="52" t="s">
        <v>19</v>
      </c>
      <c r="E14" s="53" t="s">
        <v>27</v>
      </c>
      <c r="F14" s="54">
        <v>1996</v>
      </c>
      <c r="G14" s="54" t="s">
        <v>59</v>
      </c>
      <c r="H14" s="54">
        <v>3</v>
      </c>
      <c r="I14" s="55" t="s">
        <v>5</v>
      </c>
      <c r="J14" s="56">
        <v>4.6296296296296302E-3</v>
      </c>
      <c r="K14" s="56">
        <f t="shared" si="0"/>
        <v>8.5300925925925891E-3</v>
      </c>
      <c r="L14" s="57">
        <v>1.315972222222222E-2</v>
      </c>
    </row>
    <row r="15" spans="1:12" s="25" customFormat="1">
      <c r="A15" s="79">
        <v>12</v>
      </c>
      <c r="B15" s="77">
        <v>54</v>
      </c>
      <c r="C15" s="52" t="s">
        <v>52</v>
      </c>
      <c r="D15" s="52" t="s">
        <v>17</v>
      </c>
      <c r="E15" s="53" t="s">
        <v>10</v>
      </c>
      <c r="F15" s="54">
        <v>1990</v>
      </c>
      <c r="G15" s="54" t="s">
        <v>108</v>
      </c>
      <c r="H15" s="54">
        <v>4</v>
      </c>
      <c r="I15" s="55" t="s">
        <v>45</v>
      </c>
      <c r="J15" s="56">
        <v>5.3240740740740748E-3</v>
      </c>
      <c r="K15" s="56">
        <f t="shared" si="0"/>
        <v>8.0439814814814818E-3</v>
      </c>
      <c r="L15" s="57">
        <v>1.3368055555555557E-2</v>
      </c>
    </row>
    <row r="16" spans="1:12" s="25" customFormat="1">
      <c r="A16" s="79">
        <v>13</v>
      </c>
      <c r="B16" s="77">
        <v>18</v>
      </c>
      <c r="C16" s="52" t="s">
        <v>20</v>
      </c>
      <c r="D16" s="52" t="s">
        <v>19</v>
      </c>
      <c r="E16" s="53" t="s">
        <v>10</v>
      </c>
      <c r="F16" s="54">
        <v>1996</v>
      </c>
      <c r="G16" s="54" t="s">
        <v>59</v>
      </c>
      <c r="H16" s="54">
        <v>4</v>
      </c>
      <c r="I16" s="55" t="s">
        <v>5</v>
      </c>
      <c r="J16" s="56">
        <v>5.3587962962962964E-3</v>
      </c>
      <c r="K16" s="56">
        <f t="shared" si="0"/>
        <v>8.0208333333333312E-3</v>
      </c>
      <c r="L16" s="57">
        <v>1.3379629629629628E-2</v>
      </c>
    </row>
    <row r="17" spans="1:12" s="25" customFormat="1">
      <c r="A17" s="79">
        <v>14</v>
      </c>
      <c r="B17" s="77">
        <v>44</v>
      </c>
      <c r="C17" s="52" t="s">
        <v>65</v>
      </c>
      <c r="D17" s="52" t="s">
        <v>64</v>
      </c>
      <c r="E17" s="53" t="s">
        <v>10</v>
      </c>
      <c r="F17" s="54">
        <v>1995</v>
      </c>
      <c r="G17" s="54" t="s">
        <v>59</v>
      </c>
      <c r="H17" s="54">
        <v>5</v>
      </c>
      <c r="I17" s="55" t="s">
        <v>60</v>
      </c>
      <c r="J17" s="56">
        <v>6.1111111111111114E-3</v>
      </c>
      <c r="K17" s="56">
        <f t="shared" si="0"/>
        <v>7.2916666666666659E-3</v>
      </c>
      <c r="L17" s="57">
        <v>1.3402777777777777E-2</v>
      </c>
    </row>
    <row r="18" spans="1:12" s="25" customFormat="1">
      <c r="A18" s="79">
        <v>15</v>
      </c>
      <c r="B18" s="77">
        <v>39</v>
      </c>
      <c r="C18" s="52" t="s">
        <v>58</v>
      </c>
      <c r="D18" s="52" t="s">
        <v>57</v>
      </c>
      <c r="E18" s="53" t="s">
        <v>10</v>
      </c>
      <c r="F18" s="54">
        <v>1996</v>
      </c>
      <c r="G18" s="54" t="s">
        <v>59</v>
      </c>
      <c r="H18" s="54">
        <v>6</v>
      </c>
      <c r="I18" s="55" t="s">
        <v>60</v>
      </c>
      <c r="J18" s="56">
        <v>6.5509259259259262E-3</v>
      </c>
      <c r="K18" s="56">
        <f t="shared" si="0"/>
        <v>6.8634259259259247E-3</v>
      </c>
      <c r="L18" s="57">
        <v>1.3414351851851851E-2</v>
      </c>
    </row>
    <row r="19" spans="1:12" s="25" customFormat="1">
      <c r="A19" s="79">
        <v>16</v>
      </c>
      <c r="B19" s="77">
        <v>43</v>
      </c>
      <c r="C19" s="52" t="s">
        <v>67</v>
      </c>
      <c r="D19" s="52" t="s">
        <v>66</v>
      </c>
      <c r="E19" s="53" t="s">
        <v>10</v>
      </c>
      <c r="F19" s="54">
        <v>1993</v>
      </c>
      <c r="G19" s="54" t="s">
        <v>59</v>
      </c>
      <c r="H19" s="54">
        <v>7</v>
      </c>
      <c r="I19" s="55" t="s">
        <v>60</v>
      </c>
      <c r="J19" s="56">
        <v>6.5162037037037037E-3</v>
      </c>
      <c r="K19" s="56">
        <f t="shared" si="0"/>
        <v>6.9097222222222207E-3</v>
      </c>
      <c r="L19" s="57">
        <v>1.3425925925925924E-2</v>
      </c>
    </row>
    <row r="20" spans="1:12" s="25" customFormat="1">
      <c r="A20" s="79">
        <v>17</v>
      </c>
      <c r="B20" s="77">
        <v>30</v>
      </c>
      <c r="C20" s="52" t="s">
        <v>39</v>
      </c>
      <c r="D20" s="52" t="s">
        <v>38</v>
      </c>
      <c r="E20" s="53" t="s">
        <v>27</v>
      </c>
      <c r="F20" s="54">
        <v>1995</v>
      </c>
      <c r="G20" s="54" t="s">
        <v>59</v>
      </c>
      <c r="H20" s="54">
        <v>8</v>
      </c>
      <c r="I20" s="55" t="s">
        <v>5</v>
      </c>
      <c r="J20" s="56">
        <v>5.8217592592592592E-3</v>
      </c>
      <c r="K20" s="56">
        <f t="shared" si="0"/>
        <v>7.6273148148148142E-3</v>
      </c>
      <c r="L20" s="57">
        <v>1.3449074074074073E-2</v>
      </c>
    </row>
    <row r="21" spans="1:12" s="25" customFormat="1">
      <c r="A21" s="79">
        <v>18</v>
      </c>
      <c r="B21" s="77">
        <v>24</v>
      </c>
      <c r="C21" s="52" t="s">
        <v>33</v>
      </c>
      <c r="D21" s="52" t="s">
        <v>32</v>
      </c>
      <c r="E21" s="53" t="s">
        <v>27</v>
      </c>
      <c r="F21" s="54">
        <v>1996</v>
      </c>
      <c r="G21" s="54" t="s">
        <v>59</v>
      </c>
      <c r="H21" s="54">
        <v>9</v>
      </c>
      <c r="I21" s="55" t="s">
        <v>5</v>
      </c>
      <c r="J21" s="56">
        <v>5.4398148148148149E-3</v>
      </c>
      <c r="K21" s="56">
        <f t="shared" si="0"/>
        <v>8.2060185185185153E-3</v>
      </c>
      <c r="L21" s="57">
        <v>1.3645833333333331E-2</v>
      </c>
    </row>
    <row r="22" spans="1:12" s="25" customFormat="1">
      <c r="A22" s="79">
        <v>19</v>
      </c>
      <c r="B22" s="77">
        <v>49</v>
      </c>
      <c r="C22" s="52" t="s">
        <v>54</v>
      </c>
      <c r="D22" s="52" t="s">
        <v>28</v>
      </c>
      <c r="E22" s="53" t="s">
        <v>10</v>
      </c>
      <c r="F22" s="54">
        <v>1994</v>
      </c>
      <c r="G22" s="54" t="s">
        <v>108</v>
      </c>
      <c r="H22" s="54">
        <v>5</v>
      </c>
      <c r="I22" s="55" t="s">
        <v>45</v>
      </c>
      <c r="J22" s="56">
        <v>4.7569444444444447E-3</v>
      </c>
      <c r="K22" s="56">
        <f t="shared" si="0"/>
        <v>9.3055555555555565E-3</v>
      </c>
      <c r="L22" s="57">
        <v>1.40625E-2</v>
      </c>
    </row>
    <row r="23" spans="1:12">
      <c r="A23" s="79">
        <v>20</v>
      </c>
      <c r="B23" s="77">
        <v>19</v>
      </c>
      <c r="C23" s="52" t="s">
        <v>22</v>
      </c>
      <c r="D23" s="52" t="s">
        <v>63</v>
      </c>
      <c r="E23" s="53" t="s">
        <v>10</v>
      </c>
      <c r="F23" s="54">
        <v>1969</v>
      </c>
      <c r="G23" s="54" t="s">
        <v>59</v>
      </c>
      <c r="H23" s="54">
        <v>10</v>
      </c>
      <c r="I23" s="55" t="s">
        <v>60</v>
      </c>
      <c r="J23" s="56">
        <v>5.8680555555555543E-3</v>
      </c>
      <c r="K23" s="56">
        <f t="shared" si="0"/>
        <v>8.2407407407407395E-3</v>
      </c>
      <c r="L23" s="57">
        <v>1.4108796296296295E-2</v>
      </c>
    </row>
    <row r="24" spans="1:12">
      <c r="A24" s="79">
        <v>21</v>
      </c>
      <c r="B24" s="77">
        <v>31</v>
      </c>
      <c r="C24" s="52" t="s">
        <v>41</v>
      </c>
      <c r="D24" s="52" t="s">
        <v>40</v>
      </c>
      <c r="E24" s="53" t="s">
        <v>27</v>
      </c>
      <c r="F24" s="54">
        <v>1995</v>
      </c>
      <c r="G24" s="54" t="s">
        <v>59</v>
      </c>
      <c r="H24" s="54">
        <v>11</v>
      </c>
      <c r="I24" s="55" t="s">
        <v>5</v>
      </c>
      <c r="J24" s="56">
        <v>5.1736111111111115E-3</v>
      </c>
      <c r="K24" s="56">
        <f t="shared" si="0"/>
        <v>9.2361111111111099E-3</v>
      </c>
      <c r="L24" s="57">
        <v>1.4409722222222221E-2</v>
      </c>
    </row>
    <row r="25" spans="1:12">
      <c r="A25" s="79">
        <v>22</v>
      </c>
      <c r="B25" s="77">
        <v>26</v>
      </c>
      <c r="C25" s="52" t="s">
        <v>36</v>
      </c>
      <c r="D25" s="52" t="s">
        <v>35</v>
      </c>
      <c r="E25" s="53" t="s">
        <v>27</v>
      </c>
      <c r="F25" s="54">
        <v>1994</v>
      </c>
      <c r="G25" s="54" t="s">
        <v>108</v>
      </c>
      <c r="H25" s="54">
        <v>6</v>
      </c>
      <c r="I25" s="55" t="s">
        <v>5</v>
      </c>
      <c r="J25" s="56">
        <v>6.0648148148148145E-3</v>
      </c>
      <c r="K25" s="56">
        <f t="shared" si="0"/>
        <v>8.3449074074074068E-3</v>
      </c>
      <c r="L25" s="57">
        <v>1.4409722222222221E-2</v>
      </c>
    </row>
    <row r="26" spans="1:12">
      <c r="A26" s="79">
        <v>23</v>
      </c>
      <c r="B26" s="77">
        <v>53</v>
      </c>
      <c r="C26" s="52" t="s">
        <v>47</v>
      </c>
      <c r="D26" s="52" t="s">
        <v>46</v>
      </c>
      <c r="E26" s="53" t="s">
        <v>10</v>
      </c>
      <c r="F26" s="54">
        <v>1992</v>
      </c>
      <c r="G26" s="54" t="s">
        <v>108</v>
      </c>
      <c r="H26" s="54">
        <v>1</v>
      </c>
      <c r="I26" s="55" t="s">
        <v>45</v>
      </c>
      <c r="J26" s="56">
        <v>5.3240740740740748E-3</v>
      </c>
      <c r="K26" s="56">
        <f t="shared" si="0"/>
        <v>9.1782407407407403E-3</v>
      </c>
      <c r="L26" s="57">
        <v>1.4502314814814815E-2</v>
      </c>
    </row>
    <row r="27" spans="1:12">
      <c r="A27" s="79">
        <v>24</v>
      </c>
      <c r="B27" s="77">
        <v>62</v>
      </c>
      <c r="C27" s="52" t="s">
        <v>103</v>
      </c>
      <c r="D27" s="52" t="s">
        <v>26</v>
      </c>
      <c r="E27" s="53" t="s">
        <v>4</v>
      </c>
      <c r="F27" s="54">
        <v>1965</v>
      </c>
      <c r="G27" s="54" t="s">
        <v>104</v>
      </c>
      <c r="H27" s="54">
        <v>2</v>
      </c>
      <c r="I27" s="55" t="s">
        <v>105</v>
      </c>
      <c r="J27" s="56">
        <v>4.6296296296296302E-3</v>
      </c>
      <c r="K27" s="56">
        <f t="shared" si="0"/>
        <v>1.037037037037037E-2</v>
      </c>
      <c r="L27" s="57">
        <v>1.4999999999999999E-2</v>
      </c>
    </row>
    <row r="28" spans="1:12">
      <c r="A28" s="79">
        <v>25</v>
      </c>
      <c r="B28" s="77">
        <v>13</v>
      </c>
      <c r="C28" s="52" t="s">
        <v>9</v>
      </c>
      <c r="D28" s="52" t="s">
        <v>8</v>
      </c>
      <c r="E28" s="53" t="s">
        <v>6</v>
      </c>
      <c r="F28" s="54">
        <v>1990</v>
      </c>
      <c r="G28" s="54" t="s">
        <v>108</v>
      </c>
      <c r="H28" s="54">
        <v>7</v>
      </c>
      <c r="I28" s="55" t="s">
        <v>5</v>
      </c>
      <c r="J28" s="56">
        <v>5.208333333333333E-3</v>
      </c>
      <c r="K28" s="56">
        <f t="shared" si="0"/>
        <v>1.0416666666666668E-2</v>
      </c>
      <c r="L28" s="57">
        <v>1.5625E-2</v>
      </c>
    </row>
    <row r="29" spans="1:12">
      <c r="A29" s="79">
        <v>26</v>
      </c>
      <c r="B29" s="77">
        <v>34</v>
      </c>
      <c r="C29" s="52" t="s">
        <v>13</v>
      </c>
      <c r="D29" s="52" t="s">
        <v>7</v>
      </c>
      <c r="E29" s="53" t="s">
        <v>10</v>
      </c>
      <c r="F29" s="54">
        <v>1995</v>
      </c>
      <c r="G29" s="54" t="s">
        <v>59</v>
      </c>
      <c r="H29" s="54">
        <v>12</v>
      </c>
      <c r="I29" s="55" t="s">
        <v>5</v>
      </c>
      <c r="J29" s="56">
        <v>5.8912037037037032E-3</v>
      </c>
      <c r="K29" s="56">
        <f t="shared" si="0"/>
        <v>9.9421296296296306E-3</v>
      </c>
      <c r="L29" s="57">
        <v>1.5833333333333335E-2</v>
      </c>
    </row>
    <row r="30" spans="1:12">
      <c r="A30" s="79">
        <v>27</v>
      </c>
      <c r="B30" s="77">
        <v>16</v>
      </c>
      <c r="C30" s="52" t="s">
        <v>16</v>
      </c>
      <c r="D30" s="52" t="s">
        <v>7</v>
      </c>
      <c r="E30" s="53" t="s">
        <v>10</v>
      </c>
      <c r="F30" s="54">
        <v>1995</v>
      </c>
      <c r="G30" s="54" t="s">
        <v>59</v>
      </c>
      <c r="H30" s="54">
        <v>13</v>
      </c>
      <c r="I30" s="55" t="s">
        <v>5</v>
      </c>
      <c r="J30" s="56">
        <v>5.2430555555555555E-3</v>
      </c>
      <c r="K30" s="56">
        <f t="shared" si="0"/>
        <v>1.0601851851851852E-2</v>
      </c>
      <c r="L30" s="57">
        <v>1.5844907407407408E-2</v>
      </c>
    </row>
    <row r="31" spans="1:12">
      <c r="A31" s="79">
        <v>28</v>
      </c>
      <c r="B31" s="77">
        <v>17</v>
      </c>
      <c r="C31" s="52" t="s">
        <v>18</v>
      </c>
      <c r="D31" s="52" t="s">
        <v>17</v>
      </c>
      <c r="E31" s="53" t="s">
        <v>10</v>
      </c>
      <c r="F31" s="54">
        <v>1993</v>
      </c>
      <c r="G31" s="54" t="s">
        <v>108</v>
      </c>
      <c r="H31" s="54">
        <v>8</v>
      </c>
      <c r="I31" s="55" t="s">
        <v>5</v>
      </c>
      <c r="J31" s="56">
        <v>5.9490740740740745E-3</v>
      </c>
      <c r="K31" s="56">
        <f t="shared" si="0"/>
        <v>1.0023148148148149E-2</v>
      </c>
      <c r="L31" s="57">
        <v>1.5972222222222224E-2</v>
      </c>
    </row>
    <row r="32" spans="1:12">
      <c r="A32" s="79">
        <v>29</v>
      </c>
      <c r="B32" s="77">
        <v>20</v>
      </c>
      <c r="C32" s="52" t="s">
        <v>24</v>
      </c>
      <c r="D32" s="52" t="s">
        <v>17</v>
      </c>
      <c r="E32" s="53" t="s">
        <v>10</v>
      </c>
      <c r="F32" s="54">
        <v>1996</v>
      </c>
      <c r="G32" s="54" t="s">
        <v>59</v>
      </c>
      <c r="H32" s="54">
        <v>14</v>
      </c>
      <c r="I32" s="55" t="s">
        <v>5</v>
      </c>
      <c r="J32" s="56">
        <v>6.2847222222222228E-3</v>
      </c>
      <c r="K32" s="56">
        <f t="shared" si="0"/>
        <v>9.7222222222222224E-3</v>
      </c>
      <c r="L32" s="57">
        <v>1.6006944444444445E-2</v>
      </c>
    </row>
    <row r="33" spans="1:12">
      <c r="A33" s="79">
        <v>30</v>
      </c>
      <c r="B33" s="77">
        <v>22</v>
      </c>
      <c r="C33" s="52" t="s">
        <v>29</v>
      </c>
      <c r="D33" s="52" t="s">
        <v>28</v>
      </c>
      <c r="E33" s="53" t="s">
        <v>10</v>
      </c>
      <c r="F33" s="54">
        <v>1993</v>
      </c>
      <c r="G33" s="54" t="s">
        <v>108</v>
      </c>
      <c r="H33" s="54">
        <v>9</v>
      </c>
      <c r="I33" s="55" t="s">
        <v>5</v>
      </c>
      <c r="J33" s="56">
        <v>6.3657407407407404E-3</v>
      </c>
      <c r="K33" s="56">
        <f t="shared" si="0"/>
        <v>9.8379629629629615E-3</v>
      </c>
      <c r="L33" s="57">
        <v>1.6203703703703703E-2</v>
      </c>
    </row>
    <row r="34" spans="1:12">
      <c r="A34" s="79">
        <v>31</v>
      </c>
      <c r="B34" s="77">
        <v>36</v>
      </c>
      <c r="C34" s="52" t="s">
        <v>23</v>
      </c>
      <c r="D34" s="52" t="s">
        <v>17</v>
      </c>
      <c r="E34" s="53" t="s">
        <v>10</v>
      </c>
      <c r="F34" s="54">
        <v>1994</v>
      </c>
      <c r="G34" s="54" t="s">
        <v>108</v>
      </c>
      <c r="H34" s="54">
        <v>10</v>
      </c>
      <c r="I34" s="55" t="s">
        <v>5</v>
      </c>
      <c r="J34" s="56">
        <v>5.9259259259259256E-3</v>
      </c>
      <c r="K34" s="56">
        <f t="shared" si="0"/>
        <v>1.1574074074074077E-2</v>
      </c>
      <c r="L34" s="57">
        <v>1.7500000000000002E-2</v>
      </c>
    </row>
    <row r="35" spans="1:12">
      <c r="A35" s="79">
        <v>32</v>
      </c>
      <c r="B35" s="77">
        <v>41</v>
      </c>
      <c r="C35" s="52" t="s">
        <v>22</v>
      </c>
      <c r="D35" s="52" t="s">
        <v>21</v>
      </c>
      <c r="E35" s="53" t="s">
        <v>10</v>
      </c>
      <c r="F35" s="54">
        <v>1994</v>
      </c>
      <c r="G35" s="54" t="s">
        <v>108</v>
      </c>
      <c r="H35" s="54">
        <v>11</v>
      </c>
      <c r="I35" s="55" t="s">
        <v>5</v>
      </c>
      <c r="J35" s="56">
        <v>6.5277777777777782E-3</v>
      </c>
      <c r="K35" s="56">
        <f t="shared" si="0"/>
        <v>1.1076388888888889E-2</v>
      </c>
      <c r="L35" s="57">
        <v>1.7604166666666667E-2</v>
      </c>
    </row>
    <row r="36" spans="1:12">
      <c r="A36" s="79">
        <v>33</v>
      </c>
      <c r="B36" s="77">
        <v>15</v>
      </c>
      <c r="C36" s="52" t="s">
        <v>15</v>
      </c>
      <c r="D36" s="52" t="s">
        <v>14</v>
      </c>
      <c r="E36" s="53" t="s">
        <v>10</v>
      </c>
      <c r="F36" s="54">
        <v>1995</v>
      </c>
      <c r="G36" s="54" t="s">
        <v>59</v>
      </c>
      <c r="H36" s="54">
        <v>15</v>
      </c>
      <c r="I36" s="55" t="s">
        <v>5</v>
      </c>
      <c r="J36" s="56">
        <v>7.0023148148148154E-3</v>
      </c>
      <c r="K36" s="56">
        <f t="shared" si="0"/>
        <v>1.1226851851851852E-2</v>
      </c>
      <c r="L36" s="57">
        <v>1.8229166666666668E-2</v>
      </c>
    </row>
    <row r="37" spans="1:12">
      <c r="A37" s="79">
        <v>34</v>
      </c>
      <c r="B37" s="77">
        <v>42</v>
      </c>
      <c r="C37" s="52" t="s">
        <v>69</v>
      </c>
      <c r="D37" s="52" t="s">
        <v>68</v>
      </c>
      <c r="E37" s="53" t="s">
        <v>10</v>
      </c>
      <c r="F37" s="54">
        <v>1996</v>
      </c>
      <c r="G37" s="54" t="s">
        <v>59</v>
      </c>
      <c r="H37" s="54">
        <v>16</v>
      </c>
      <c r="I37" s="55" t="s">
        <v>60</v>
      </c>
      <c r="J37" s="56">
        <v>6.3078703703703708E-3</v>
      </c>
      <c r="K37" s="56">
        <f t="shared" si="0"/>
        <v>1.2152777777777776E-2</v>
      </c>
      <c r="L37" s="57">
        <v>1.8460648148148146E-2</v>
      </c>
    </row>
    <row r="38" spans="1:12">
      <c r="A38" s="79">
        <v>35</v>
      </c>
      <c r="B38" s="77">
        <v>38</v>
      </c>
      <c r="C38" s="65" t="s">
        <v>62</v>
      </c>
      <c r="D38" s="65" t="s">
        <v>61</v>
      </c>
      <c r="E38" s="66" t="s">
        <v>10</v>
      </c>
      <c r="F38" s="67">
        <v>1995</v>
      </c>
      <c r="G38" s="67" t="s">
        <v>59</v>
      </c>
      <c r="H38" s="67">
        <v>17</v>
      </c>
      <c r="I38" s="68" t="s">
        <v>60</v>
      </c>
      <c r="J38" s="69">
        <v>5.6134259259259271E-3</v>
      </c>
      <c r="K38" s="56">
        <f t="shared" si="0"/>
        <v>1.3298611111111108E-2</v>
      </c>
      <c r="L38" s="70">
        <v>1.8912037037037036E-2</v>
      </c>
    </row>
    <row r="39" spans="1:12" s="41" customFormat="1">
      <c r="A39" s="86">
        <v>36</v>
      </c>
      <c r="B39" s="71">
        <v>45</v>
      </c>
      <c r="C39" s="72" t="s">
        <v>71</v>
      </c>
      <c r="D39" s="72" t="s">
        <v>70</v>
      </c>
      <c r="E39" s="72" t="s">
        <v>10</v>
      </c>
      <c r="F39" s="73">
        <v>1993</v>
      </c>
      <c r="G39" s="73" t="s">
        <v>59</v>
      </c>
      <c r="H39" s="73">
        <v>18</v>
      </c>
      <c r="I39" s="74" t="s">
        <v>60</v>
      </c>
      <c r="J39" s="75">
        <v>6.5856481481481469E-3</v>
      </c>
      <c r="K39" s="76">
        <f t="shared" si="0"/>
        <v>1.2349537037037037E-2</v>
      </c>
      <c r="L39" s="75">
        <v>1.8935185185185183E-2</v>
      </c>
    </row>
    <row r="40" spans="1:12">
      <c r="A40" s="79">
        <v>37</v>
      </c>
      <c r="B40" s="77">
        <v>14</v>
      </c>
      <c r="C40" s="52" t="s">
        <v>12</v>
      </c>
      <c r="D40" s="52" t="s">
        <v>11</v>
      </c>
      <c r="E40" s="53" t="s">
        <v>10</v>
      </c>
      <c r="F40" s="54">
        <v>1993</v>
      </c>
      <c r="G40" s="54" t="s">
        <v>108</v>
      </c>
      <c r="H40" s="54">
        <v>12</v>
      </c>
      <c r="I40" s="55" t="s">
        <v>5</v>
      </c>
      <c r="J40" s="56">
        <v>6.0185185185185177E-3</v>
      </c>
      <c r="K40" s="56">
        <f t="shared" si="0"/>
        <v>1.2962962962962964E-2</v>
      </c>
      <c r="L40" s="57">
        <v>1.8981481481481481E-2</v>
      </c>
    </row>
    <row r="41" spans="1:12">
      <c r="A41" s="79"/>
      <c r="B41" s="77"/>
      <c r="C41" s="52"/>
      <c r="D41" s="52"/>
      <c r="E41" s="53"/>
      <c r="F41" s="54"/>
      <c r="G41" s="54"/>
      <c r="H41" s="54"/>
      <c r="I41" s="55"/>
      <c r="J41" s="56"/>
      <c r="K41" s="56"/>
      <c r="L41" s="57"/>
    </row>
    <row r="42" spans="1:12" s="25" customFormat="1">
      <c r="A42" s="80">
        <v>1</v>
      </c>
      <c r="B42" s="77">
        <v>47</v>
      </c>
      <c r="C42" s="52" t="s">
        <v>51</v>
      </c>
      <c r="D42" s="52" t="s">
        <v>50</v>
      </c>
      <c r="E42" s="53" t="s">
        <v>10</v>
      </c>
      <c r="F42" s="54">
        <v>1995</v>
      </c>
      <c r="G42" s="54" t="s">
        <v>59</v>
      </c>
      <c r="H42" s="54"/>
      <c r="I42" s="55" t="s">
        <v>45</v>
      </c>
      <c r="J42" s="64" t="s">
        <v>80</v>
      </c>
      <c r="K42" s="56">
        <v>8.0208333333333329E-3</v>
      </c>
      <c r="L42" s="57"/>
    </row>
    <row r="43" spans="1:12" s="41" customFormat="1">
      <c r="A43" s="83">
        <v>2</v>
      </c>
      <c r="B43" s="59">
        <v>48</v>
      </c>
      <c r="C43" s="59" t="s">
        <v>49</v>
      </c>
      <c r="D43" s="59" t="s">
        <v>48</v>
      </c>
      <c r="E43" s="59" t="s">
        <v>10</v>
      </c>
      <c r="F43" s="60">
        <v>1995</v>
      </c>
      <c r="G43" s="60" t="s">
        <v>79</v>
      </c>
      <c r="H43" s="60"/>
      <c r="I43" s="61" t="s">
        <v>45</v>
      </c>
      <c r="J43" s="84" t="s">
        <v>80</v>
      </c>
      <c r="K43" s="62">
        <v>8.0208333333333329E-3</v>
      </c>
      <c r="L43" s="87"/>
    </row>
    <row r="44" spans="1:12">
      <c r="A44" s="80">
        <v>3</v>
      </c>
      <c r="B44" s="77">
        <v>55</v>
      </c>
      <c r="C44" s="52" t="s">
        <v>56</v>
      </c>
      <c r="D44" s="52" t="s">
        <v>55</v>
      </c>
      <c r="E44" s="53" t="s">
        <v>10</v>
      </c>
      <c r="F44" s="54">
        <v>1995</v>
      </c>
      <c r="G44" s="54" t="s">
        <v>79</v>
      </c>
      <c r="H44" s="54"/>
      <c r="I44" s="55" t="s">
        <v>45</v>
      </c>
      <c r="J44" s="64" t="s">
        <v>80</v>
      </c>
      <c r="K44" s="56">
        <v>9.5486111111111101E-3</v>
      </c>
      <c r="L44" s="57"/>
    </row>
    <row r="45" spans="1:12">
      <c r="A45" s="80">
        <v>4</v>
      </c>
      <c r="B45" s="77">
        <v>52</v>
      </c>
      <c r="C45" s="65" t="s">
        <v>53</v>
      </c>
      <c r="D45" s="65" t="s">
        <v>31</v>
      </c>
      <c r="E45" s="66" t="s">
        <v>10</v>
      </c>
      <c r="F45" s="67">
        <v>1993</v>
      </c>
      <c r="G45" s="67" t="s">
        <v>108</v>
      </c>
      <c r="H45" s="67"/>
      <c r="I45" s="68" t="s">
        <v>45</v>
      </c>
      <c r="J45" s="85" t="s">
        <v>80</v>
      </c>
      <c r="K45" s="56">
        <v>1.0578703703703703E-2</v>
      </c>
      <c r="L45" s="70"/>
    </row>
    <row r="46" spans="1:12">
      <c r="A46" s="80"/>
      <c r="B46" s="77"/>
      <c r="C46" s="52"/>
      <c r="D46" s="52"/>
      <c r="E46" s="53"/>
      <c r="F46" s="54"/>
      <c r="G46" s="54"/>
      <c r="H46" s="54"/>
      <c r="I46" s="55"/>
      <c r="J46" s="56"/>
      <c r="K46" s="56"/>
      <c r="L46" s="57"/>
    </row>
    <row r="47" spans="1:12">
      <c r="A47" s="80"/>
      <c r="B47" s="77"/>
      <c r="C47" s="52"/>
      <c r="D47" s="52"/>
      <c r="E47" s="53"/>
      <c r="F47" s="54"/>
      <c r="G47" s="54"/>
      <c r="H47" s="54"/>
      <c r="I47" s="55"/>
      <c r="J47" s="56"/>
      <c r="K47" s="56"/>
      <c r="L47" s="57"/>
    </row>
  </sheetData>
  <phoneticPr fontId="2" type="noConversion"/>
  <pageMargins left="0.7" right="0.7" top="0.78740157499999996" bottom="0.78740157499999996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0"/>
  <sheetViews>
    <sheetView workbookViewId="0">
      <selection activeCell="M4" sqref="M4"/>
    </sheetView>
  </sheetViews>
  <sheetFormatPr baseColWidth="10" defaultRowHeight="15.75"/>
  <cols>
    <col min="1" max="1" width="6.42578125" style="43" bestFit="1" customWidth="1"/>
    <col min="2" max="2" width="17" style="43" bestFit="1" customWidth="1"/>
    <col min="3" max="3" width="11.28515625" style="43" bestFit="1" customWidth="1"/>
    <col min="4" max="4" width="8" style="43" bestFit="1" customWidth="1"/>
    <col min="5" max="5" width="6.7109375" style="43" bestFit="1" customWidth="1"/>
    <col min="6" max="6" width="10.42578125" style="43" bestFit="1" customWidth="1"/>
    <col min="7" max="7" width="15.140625" style="44" bestFit="1" customWidth="1"/>
    <col min="8" max="8" width="17.140625" style="45" customWidth="1"/>
    <col min="9" max="9" width="17.5703125" style="46" customWidth="1"/>
    <col min="10" max="10" width="16.140625" style="45" customWidth="1"/>
  </cols>
  <sheetData>
    <row r="1" spans="1:10" ht="31.5">
      <c r="A1" s="42" t="s">
        <v>109</v>
      </c>
    </row>
    <row r="2" spans="1:10" ht="16.5" thickBot="1"/>
    <row r="3" spans="1:10" s="1" customFormat="1" ht="18.75">
      <c r="A3" s="47" t="s">
        <v>73</v>
      </c>
      <c r="B3" s="48" t="s">
        <v>2</v>
      </c>
      <c r="C3" s="48" t="s">
        <v>1</v>
      </c>
      <c r="D3" s="49" t="s">
        <v>0</v>
      </c>
      <c r="E3" s="48" t="s">
        <v>72</v>
      </c>
      <c r="F3" s="48" t="s">
        <v>77</v>
      </c>
      <c r="G3" s="48" t="s">
        <v>3</v>
      </c>
      <c r="H3" s="48" t="s">
        <v>74</v>
      </c>
      <c r="I3" s="50" t="s">
        <v>75</v>
      </c>
      <c r="J3" s="51" t="s">
        <v>76</v>
      </c>
    </row>
    <row r="4" spans="1:10" s="25" customFormat="1">
      <c r="A4" s="52">
        <v>32</v>
      </c>
      <c r="B4" s="52" t="s">
        <v>42</v>
      </c>
      <c r="C4" s="52" t="s">
        <v>31</v>
      </c>
      <c r="D4" s="53" t="s">
        <v>27</v>
      </c>
      <c r="E4" s="54">
        <v>1995</v>
      </c>
      <c r="F4" s="54" t="s">
        <v>59</v>
      </c>
      <c r="G4" s="55" t="s">
        <v>5</v>
      </c>
      <c r="H4" s="56">
        <v>4.0740740740740746E-3</v>
      </c>
      <c r="I4" s="56">
        <f t="shared" ref="I4:I21" si="0">J4-H4</f>
        <v>7.5231481481481477E-3</v>
      </c>
      <c r="J4" s="57">
        <v>1.1597222222222222E-2</v>
      </c>
    </row>
    <row r="5" spans="1:10" s="25" customFormat="1">
      <c r="A5" s="52">
        <v>23</v>
      </c>
      <c r="B5" s="52" t="s">
        <v>30</v>
      </c>
      <c r="C5" s="52" t="s">
        <v>11</v>
      </c>
      <c r="D5" s="53" t="s">
        <v>10</v>
      </c>
      <c r="E5" s="54">
        <v>1995</v>
      </c>
      <c r="F5" s="54" t="s">
        <v>59</v>
      </c>
      <c r="G5" s="55" t="s">
        <v>5</v>
      </c>
      <c r="H5" s="56">
        <v>5.0000000000000001E-3</v>
      </c>
      <c r="I5" s="56">
        <f t="shared" si="0"/>
        <v>8.1250000000000003E-3</v>
      </c>
      <c r="J5" s="57">
        <v>1.3125E-2</v>
      </c>
    </row>
    <row r="6" spans="1:10" s="25" customFormat="1">
      <c r="A6" s="52">
        <v>27</v>
      </c>
      <c r="B6" s="52" t="s">
        <v>37</v>
      </c>
      <c r="C6" s="52" t="s">
        <v>19</v>
      </c>
      <c r="D6" s="53" t="s">
        <v>27</v>
      </c>
      <c r="E6" s="54">
        <v>1996</v>
      </c>
      <c r="F6" s="54" t="s">
        <v>59</v>
      </c>
      <c r="G6" s="55" t="s">
        <v>5</v>
      </c>
      <c r="H6" s="56">
        <v>4.6296296296296302E-3</v>
      </c>
      <c r="I6" s="56">
        <f t="shared" si="0"/>
        <v>8.5300925925925891E-3</v>
      </c>
      <c r="J6" s="57">
        <v>1.315972222222222E-2</v>
      </c>
    </row>
    <row r="7" spans="1:10" s="25" customFormat="1">
      <c r="A7" s="52">
        <v>18</v>
      </c>
      <c r="B7" s="52" t="s">
        <v>20</v>
      </c>
      <c r="C7" s="52" t="s">
        <v>19</v>
      </c>
      <c r="D7" s="53" t="s">
        <v>10</v>
      </c>
      <c r="E7" s="54">
        <v>1996</v>
      </c>
      <c r="F7" s="54" t="s">
        <v>59</v>
      </c>
      <c r="G7" s="55" t="s">
        <v>5</v>
      </c>
      <c r="H7" s="56">
        <v>5.3587962962962964E-3</v>
      </c>
      <c r="I7" s="56">
        <f t="shared" si="0"/>
        <v>8.0208333333333312E-3</v>
      </c>
      <c r="J7" s="57">
        <v>1.3379629629629628E-2</v>
      </c>
    </row>
    <row r="8" spans="1:10" s="25" customFormat="1">
      <c r="A8" s="52">
        <v>44</v>
      </c>
      <c r="B8" s="52" t="s">
        <v>65</v>
      </c>
      <c r="C8" s="52" t="s">
        <v>64</v>
      </c>
      <c r="D8" s="53" t="s">
        <v>10</v>
      </c>
      <c r="E8" s="54">
        <v>1995</v>
      </c>
      <c r="F8" s="54" t="s">
        <v>59</v>
      </c>
      <c r="G8" s="55" t="s">
        <v>60</v>
      </c>
      <c r="H8" s="56">
        <v>6.1111111111111114E-3</v>
      </c>
      <c r="I8" s="56">
        <f t="shared" si="0"/>
        <v>7.2916666666666659E-3</v>
      </c>
      <c r="J8" s="57">
        <v>1.3402777777777777E-2</v>
      </c>
    </row>
    <row r="9" spans="1:10" s="25" customFormat="1">
      <c r="A9" s="52">
        <v>39</v>
      </c>
      <c r="B9" s="52" t="s">
        <v>58</v>
      </c>
      <c r="C9" s="52" t="s">
        <v>57</v>
      </c>
      <c r="D9" s="53" t="s">
        <v>10</v>
      </c>
      <c r="E9" s="54">
        <v>1996</v>
      </c>
      <c r="F9" s="54" t="s">
        <v>59</v>
      </c>
      <c r="G9" s="55" t="s">
        <v>60</v>
      </c>
      <c r="H9" s="56">
        <v>6.5509259259259262E-3</v>
      </c>
      <c r="I9" s="56">
        <f t="shared" si="0"/>
        <v>6.8634259259259247E-3</v>
      </c>
      <c r="J9" s="57">
        <v>1.3414351851851851E-2</v>
      </c>
    </row>
    <row r="10" spans="1:10" s="25" customFormat="1">
      <c r="A10" s="52">
        <v>43</v>
      </c>
      <c r="B10" s="52" t="s">
        <v>67</v>
      </c>
      <c r="C10" s="52" t="s">
        <v>66</v>
      </c>
      <c r="D10" s="53" t="s">
        <v>10</v>
      </c>
      <c r="E10" s="54">
        <v>1993</v>
      </c>
      <c r="F10" s="54" t="s">
        <v>59</v>
      </c>
      <c r="G10" s="55" t="s">
        <v>60</v>
      </c>
      <c r="H10" s="56">
        <v>6.5162037037037037E-3</v>
      </c>
      <c r="I10" s="56">
        <f t="shared" si="0"/>
        <v>6.9097222222222207E-3</v>
      </c>
      <c r="J10" s="57">
        <v>1.3425925925925924E-2</v>
      </c>
    </row>
    <row r="11" spans="1:10" s="25" customFormat="1">
      <c r="A11" s="52">
        <v>30</v>
      </c>
      <c r="B11" s="52" t="s">
        <v>39</v>
      </c>
      <c r="C11" s="52" t="s">
        <v>38</v>
      </c>
      <c r="D11" s="53" t="s">
        <v>27</v>
      </c>
      <c r="E11" s="54">
        <v>1995</v>
      </c>
      <c r="F11" s="54" t="s">
        <v>59</v>
      </c>
      <c r="G11" s="55" t="s">
        <v>5</v>
      </c>
      <c r="H11" s="56">
        <v>5.8217592592592592E-3</v>
      </c>
      <c r="I11" s="56">
        <f t="shared" si="0"/>
        <v>7.6273148148148142E-3</v>
      </c>
      <c r="J11" s="57">
        <v>1.3449074074074073E-2</v>
      </c>
    </row>
    <row r="12" spans="1:10" s="25" customFormat="1">
      <c r="A12" s="52">
        <v>24</v>
      </c>
      <c r="B12" s="52" t="s">
        <v>33</v>
      </c>
      <c r="C12" s="52" t="s">
        <v>32</v>
      </c>
      <c r="D12" s="53" t="s">
        <v>27</v>
      </c>
      <c r="E12" s="54">
        <v>1996</v>
      </c>
      <c r="F12" s="54" t="s">
        <v>59</v>
      </c>
      <c r="G12" s="55" t="s">
        <v>5</v>
      </c>
      <c r="H12" s="56">
        <v>5.4398148148148149E-3</v>
      </c>
      <c r="I12" s="56">
        <f t="shared" si="0"/>
        <v>8.2060185185185153E-3</v>
      </c>
      <c r="J12" s="57">
        <v>1.3645833333333331E-2</v>
      </c>
    </row>
    <row r="13" spans="1:10" s="25" customFormat="1">
      <c r="A13" s="52">
        <v>19</v>
      </c>
      <c r="B13" s="52" t="s">
        <v>22</v>
      </c>
      <c r="C13" s="52" t="s">
        <v>63</v>
      </c>
      <c r="D13" s="53" t="s">
        <v>10</v>
      </c>
      <c r="E13" s="54">
        <v>1969</v>
      </c>
      <c r="F13" s="54" t="s">
        <v>59</v>
      </c>
      <c r="G13" s="55" t="s">
        <v>60</v>
      </c>
      <c r="H13" s="56">
        <v>5.8680555555555543E-3</v>
      </c>
      <c r="I13" s="56">
        <f t="shared" si="0"/>
        <v>8.2407407407407395E-3</v>
      </c>
      <c r="J13" s="57">
        <v>1.4108796296296295E-2</v>
      </c>
    </row>
    <row r="14" spans="1:10" s="25" customFormat="1">
      <c r="A14" s="52">
        <v>31</v>
      </c>
      <c r="B14" s="52" t="s">
        <v>41</v>
      </c>
      <c r="C14" s="52" t="s">
        <v>40</v>
      </c>
      <c r="D14" s="53" t="s">
        <v>27</v>
      </c>
      <c r="E14" s="54">
        <v>1995</v>
      </c>
      <c r="F14" s="54" t="s">
        <v>59</v>
      </c>
      <c r="G14" s="55" t="s">
        <v>5</v>
      </c>
      <c r="H14" s="56">
        <v>5.1736111111111115E-3</v>
      </c>
      <c r="I14" s="56">
        <f t="shared" si="0"/>
        <v>9.2361111111111099E-3</v>
      </c>
      <c r="J14" s="57">
        <v>1.4409722222222221E-2</v>
      </c>
    </row>
    <row r="15" spans="1:10" s="25" customFormat="1">
      <c r="A15" s="52">
        <v>34</v>
      </c>
      <c r="B15" s="52" t="s">
        <v>13</v>
      </c>
      <c r="C15" s="52" t="s">
        <v>7</v>
      </c>
      <c r="D15" s="53" t="s">
        <v>10</v>
      </c>
      <c r="E15" s="54">
        <v>1995</v>
      </c>
      <c r="F15" s="54" t="s">
        <v>59</v>
      </c>
      <c r="G15" s="55" t="s">
        <v>5</v>
      </c>
      <c r="H15" s="56">
        <v>5.8912037037037032E-3</v>
      </c>
      <c r="I15" s="56">
        <f t="shared" si="0"/>
        <v>9.9421296296296306E-3</v>
      </c>
      <c r="J15" s="57">
        <v>1.5833333333333335E-2</v>
      </c>
    </row>
    <row r="16" spans="1:10" s="25" customFormat="1">
      <c r="A16" s="52">
        <v>16</v>
      </c>
      <c r="B16" s="52" t="s">
        <v>16</v>
      </c>
      <c r="C16" s="52" t="s">
        <v>7</v>
      </c>
      <c r="D16" s="53" t="s">
        <v>10</v>
      </c>
      <c r="E16" s="54">
        <v>1995</v>
      </c>
      <c r="F16" s="54" t="s">
        <v>59</v>
      </c>
      <c r="G16" s="55" t="s">
        <v>5</v>
      </c>
      <c r="H16" s="56">
        <v>5.2430555555555555E-3</v>
      </c>
      <c r="I16" s="56">
        <f t="shared" si="0"/>
        <v>1.0601851851851852E-2</v>
      </c>
      <c r="J16" s="57">
        <v>1.5844907407407408E-2</v>
      </c>
    </row>
    <row r="17" spans="1:10">
      <c r="A17" s="52">
        <v>20</v>
      </c>
      <c r="B17" s="52" t="s">
        <v>24</v>
      </c>
      <c r="C17" s="52" t="s">
        <v>17</v>
      </c>
      <c r="D17" s="53" t="s">
        <v>10</v>
      </c>
      <c r="E17" s="54">
        <v>1996</v>
      </c>
      <c r="F17" s="54" t="s">
        <v>59</v>
      </c>
      <c r="G17" s="55" t="s">
        <v>5</v>
      </c>
      <c r="H17" s="56">
        <v>6.2847222222222228E-3</v>
      </c>
      <c r="I17" s="56">
        <f t="shared" si="0"/>
        <v>9.7222222222222224E-3</v>
      </c>
      <c r="J17" s="57">
        <v>1.6006944444444445E-2</v>
      </c>
    </row>
    <row r="18" spans="1:10">
      <c r="A18" s="52">
        <v>15</v>
      </c>
      <c r="B18" s="52" t="s">
        <v>15</v>
      </c>
      <c r="C18" s="52" t="s">
        <v>14</v>
      </c>
      <c r="D18" s="53" t="s">
        <v>10</v>
      </c>
      <c r="E18" s="54">
        <v>1995</v>
      </c>
      <c r="F18" s="54" t="s">
        <v>59</v>
      </c>
      <c r="G18" s="55" t="s">
        <v>5</v>
      </c>
      <c r="H18" s="56">
        <v>7.0023148148148154E-3</v>
      </c>
      <c r="I18" s="56">
        <f t="shared" si="0"/>
        <v>1.1226851851851852E-2</v>
      </c>
      <c r="J18" s="57">
        <v>1.8229166666666668E-2</v>
      </c>
    </row>
    <row r="19" spans="1:10">
      <c r="A19" s="52">
        <v>42</v>
      </c>
      <c r="B19" s="52" t="s">
        <v>69</v>
      </c>
      <c r="C19" s="52" t="s">
        <v>68</v>
      </c>
      <c r="D19" s="53" t="s">
        <v>10</v>
      </c>
      <c r="E19" s="54">
        <v>1996</v>
      </c>
      <c r="F19" s="54" t="s">
        <v>59</v>
      </c>
      <c r="G19" s="55" t="s">
        <v>60</v>
      </c>
      <c r="H19" s="56">
        <v>6.3078703703703708E-3</v>
      </c>
      <c r="I19" s="56">
        <f t="shared" si="0"/>
        <v>1.2152777777777776E-2</v>
      </c>
      <c r="J19" s="57">
        <v>1.8460648148148146E-2</v>
      </c>
    </row>
    <row r="20" spans="1:10">
      <c r="A20" s="52">
        <v>38</v>
      </c>
      <c r="B20" s="52" t="s">
        <v>62</v>
      </c>
      <c r="C20" s="52" t="s">
        <v>61</v>
      </c>
      <c r="D20" s="53" t="s">
        <v>10</v>
      </c>
      <c r="E20" s="54">
        <v>1995</v>
      </c>
      <c r="F20" s="54" t="s">
        <v>59</v>
      </c>
      <c r="G20" s="55" t="s">
        <v>60</v>
      </c>
      <c r="H20" s="56">
        <v>5.6134259259259271E-3</v>
      </c>
      <c r="I20" s="56">
        <f t="shared" si="0"/>
        <v>1.3298611111111108E-2</v>
      </c>
      <c r="J20" s="57">
        <v>1.8912037037037036E-2</v>
      </c>
    </row>
    <row r="21" spans="1:10">
      <c r="A21" s="52">
        <v>45</v>
      </c>
      <c r="B21" s="52" t="s">
        <v>71</v>
      </c>
      <c r="C21" s="52" t="s">
        <v>70</v>
      </c>
      <c r="D21" s="53" t="s">
        <v>10</v>
      </c>
      <c r="E21" s="54">
        <v>1993</v>
      </c>
      <c r="F21" s="54" t="s">
        <v>59</v>
      </c>
      <c r="G21" s="55" t="s">
        <v>60</v>
      </c>
      <c r="H21" s="56">
        <v>6.5856481481481469E-3</v>
      </c>
      <c r="I21" s="56">
        <f t="shared" si="0"/>
        <v>1.2349537037037037E-2</v>
      </c>
      <c r="J21" s="57">
        <v>1.8935185185185183E-2</v>
      </c>
    </row>
    <row r="22" spans="1:10" s="41" customFormat="1" ht="16.5" thickBot="1">
      <c r="A22" s="58"/>
      <c r="B22" s="59"/>
      <c r="C22" s="59"/>
      <c r="D22" s="59"/>
      <c r="E22" s="60"/>
      <c r="F22" s="60"/>
      <c r="G22" s="61"/>
      <c r="H22" s="62"/>
      <c r="I22" s="63"/>
      <c r="J22" s="62"/>
    </row>
    <row r="23" spans="1:10" s="1" customFormat="1" ht="18.75">
      <c r="A23" s="47" t="s">
        <v>73</v>
      </c>
      <c r="B23" s="48" t="s">
        <v>2</v>
      </c>
      <c r="C23" s="48" t="s">
        <v>1</v>
      </c>
      <c r="D23" s="49" t="s">
        <v>0</v>
      </c>
      <c r="E23" s="48" t="s">
        <v>72</v>
      </c>
      <c r="F23" s="48" t="s">
        <v>77</v>
      </c>
      <c r="G23" s="48" t="s">
        <v>3</v>
      </c>
      <c r="H23" s="48" t="s">
        <v>74</v>
      </c>
      <c r="I23" s="50" t="s">
        <v>75</v>
      </c>
      <c r="J23" s="51" t="s">
        <v>76</v>
      </c>
    </row>
    <row r="24" spans="1:10" s="25" customFormat="1">
      <c r="A24" s="52">
        <v>21</v>
      </c>
      <c r="B24" s="52" t="s">
        <v>25</v>
      </c>
      <c r="C24" s="52" t="s">
        <v>7</v>
      </c>
      <c r="D24" s="53" t="s">
        <v>10</v>
      </c>
      <c r="E24" s="54">
        <v>1992</v>
      </c>
      <c r="F24" s="54" t="s">
        <v>108</v>
      </c>
      <c r="G24" s="55" t="s">
        <v>5</v>
      </c>
      <c r="H24" s="56">
        <v>3.1481481481481482E-3</v>
      </c>
      <c r="I24" s="56">
        <f t="shared" ref="I24:I35" si="1">J24-H24</f>
        <v>8.4027777777777764E-3</v>
      </c>
      <c r="J24" s="57">
        <v>1.1550925925925925E-2</v>
      </c>
    </row>
    <row r="25" spans="1:10">
      <c r="A25" s="52">
        <v>25</v>
      </c>
      <c r="B25" s="52" t="s">
        <v>34</v>
      </c>
      <c r="C25" s="52" t="s">
        <v>7</v>
      </c>
      <c r="D25" s="53" t="s">
        <v>27</v>
      </c>
      <c r="E25" s="54">
        <v>1993</v>
      </c>
      <c r="F25" s="54" t="s">
        <v>108</v>
      </c>
      <c r="G25" s="55" t="s">
        <v>5</v>
      </c>
      <c r="H25" s="56">
        <v>3.7615740740740739E-3</v>
      </c>
      <c r="I25" s="56">
        <f t="shared" si="1"/>
        <v>9.1782407407407403E-3</v>
      </c>
      <c r="J25" s="57">
        <v>1.2939814814814814E-2</v>
      </c>
    </row>
    <row r="26" spans="1:10">
      <c r="A26" s="52">
        <v>54</v>
      </c>
      <c r="B26" s="52" t="s">
        <v>52</v>
      </c>
      <c r="C26" s="52" t="s">
        <v>17</v>
      </c>
      <c r="D26" s="53" t="s">
        <v>10</v>
      </c>
      <c r="E26" s="54">
        <v>1990</v>
      </c>
      <c r="F26" s="54" t="s">
        <v>108</v>
      </c>
      <c r="G26" s="55" t="s">
        <v>45</v>
      </c>
      <c r="H26" s="56">
        <v>5.3240740740740748E-3</v>
      </c>
      <c r="I26" s="56">
        <f t="shared" si="1"/>
        <v>8.0439814814814818E-3</v>
      </c>
      <c r="J26" s="57">
        <v>1.3368055555555557E-2</v>
      </c>
    </row>
    <row r="27" spans="1:10">
      <c r="A27" s="52">
        <v>49</v>
      </c>
      <c r="B27" s="52" t="s">
        <v>54</v>
      </c>
      <c r="C27" s="52" t="s">
        <v>28</v>
      </c>
      <c r="D27" s="53" t="s">
        <v>10</v>
      </c>
      <c r="E27" s="54">
        <v>1994</v>
      </c>
      <c r="F27" s="54" t="s">
        <v>108</v>
      </c>
      <c r="G27" s="55" t="s">
        <v>45</v>
      </c>
      <c r="H27" s="64">
        <v>4.7569444444444447E-3</v>
      </c>
      <c r="I27" s="56">
        <f t="shared" si="1"/>
        <v>9.3055555555555565E-3</v>
      </c>
      <c r="J27" s="57">
        <v>1.40625E-2</v>
      </c>
    </row>
    <row r="28" spans="1:10">
      <c r="A28" s="52">
        <v>26</v>
      </c>
      <c r="B28" s="52" t="s">
        <v>36</v>
      </c>
      <c r="C28" s="52" t="s">
        <v>35</v>
      </c>
      <c r="D28" s="53" t="s">
        <v>27</v>
      </c>
      <c r="E28" s="54">
        <v>1994</v>
      </c>
      <c r="F28" s="54" t="s">
        <v>108</v>
      </c>
      <c r="G28" s="55" t="s">
        <v>5</v>
      </c>
      <c r="H28" s="56">
        <v>6.0648148148148145E-3</v>
      </c>
      <c r="I28" s="56">
        <f t="shared" si="1"/>
        <v>8.3449074074074068E-3</v>
      </c>
      <c r="J28" s="57">
        <v>1.4409722222222221E-2</v>
      </c>
    </row>
    <row r="29" spans="1:10">
      <c r="A29" s="52">
        <v>53</v>
      </c>
      <c r="B29" s="52" t="s">
        <v>47</v>
      </c>
      <c r="C29" s="52" t="s">
        <v>46</v>
      </c>
      <c r="D29" s="53" t="s">
        <v>10</v>
      </c>
      <c r="E29" s="54">
        <v>1992</v>
      </c>
      <c r="F29" s="54" t="s">
        <v>108</v>
      </c>
      <c r="G29" s="55" t="s">
        <v>45</v>
      </c>
      <c r="H29" s="56">
        <v>5.3240740740740748E-3</v>
      </c>
      <c r="I29" s="56">
        <f t="shared" si="1"/>
        <v>9.1782407407407403E-3</v>
      </c>
      <c r="J29" s="57">
        <v>1.4502314814814815E-2</v>
      </c>
    </row>
    <row r="30" spans="1:10">
      <c r="A30" s="52">
        <v>13</v>
      </c>
      <c r="B30" s="52" t="s">
        <v>9</v>
      </c>
      <c r="C30" s="52" t="s">
        <v>8</v>
      </c>
      <c r="D30" s="53" t="s">
        <v>6</v>
      </c>
      <c r="E30" s="54">
        <v>1990</v>
      </c>
      <c r="F30" s="54" t="s">
        <v>108</v>
      </c>
      <c r="G30" s="55" t="s">
        <v>5</v>
      </c>
      <c r="H30" s="56">
        <v>5.208333333333333E-3</v>
      </c>
      <c r="I30" s="56">
        <f t="shared" si="1"/>
        <v>1.0416666666666668E-2</v>
      </c>
      <c r="J30" s="57">
        <v>1.5625E-2</v>
      </c>
    </row>
    <row r="31" spans="1:10">
      <c r="A31" s="52">
        <v>17</v>
      </c>
      <c r="B31" s="65" t="s">
        <v>18</v>
      </c>
      <c r="C31" s="65" t="s">
        <v>17</v>
      </c>
      <c r="D31" s="66" t="s">
        <v>10</v>
      </c>
      <c r="E31" s="67">
        <v>1993</v>
      </c>
      <c r="F31" s="54" t="s">
        <v>108</v>
      </c>
      <c r="G31" s="68" t="s">
        <v>5</v>
      </c>
      <c r="H31" s="69">
        <v>5.9490740740740745E-3</v>
      </c>
      <c r="I31" s="56">
        <f t="shared" si="1"/>
        <v>1.0023148148148149E-2</v>
      </c>
      <c r="J31" s="70">
        <v>1.5972222222222224E-2</v>
      </c>
    </row>
    <row r="32" spans="1:10">
      <c r="A32" s="52">
        <v>22</v>
      </c>
      <c r="B32" s="52" t="s">
        <v>29</v>
      </c>
      <c r="C32" s="52" t="s">
        <v>28</v>
      </c>
      <c r="D32" s="53" t="s">
        <v>10</v>
      </c>
      <c r="E32" s="54">
        <v>1993</v>
      </c>
      <c r="F32" s="54" t="s">
        <v>108</v>
      </c>
      <c r="G32" s="55" t="s">
        <v>5</v>
      </c>
      <c r="H32" s="56">
        <v>6.3657407407407404E-3</v>
      </c>
      <c r="I32" s="56">
        <f t="shared" si="1"/>
        <v>9.8379629629629615E-3</v>
      </c>
      <c r="J32" s="57">
        <v>1.6203703703703703E-2</v>
      </c>
    </row>
    <row r="33" spans="1:10">
      <c r="A33" s="52">
        <v>36</v>
      </c>
      <c r="B33" s="52" t="s">
        <v>23</v>
      </c>
      <c r="C33" s="52" t="s">
        <v>17</v>
      </c>
      <c r="D33" s="53" t="s">
        <v>10</v>
      </c>
      <c r="E33" s="54">
        <v>1994</v>
      </c>
      <c r="F33" s="54" t="s">
        <v>108</v>
      </c>
      <c r="G33" s="55" t="s">
        <v>5</v>
      </c>
      <c r="H33" s="56">
        <v>5.9259259259259256E-3</v>
      </c>
      <c r="I33" s="56">
        <f t="shared" si="1"/>
        <v>1.1574074074074077E-2</v>
      </c>
      <c r="J33" s="57">
        <v>1.7500000000000002E-2</v>
      </c>
    </row>
    <row r="34" spans="1:10">
      <c r="A34" s="52">
        <v>41</v>
      </c>
      <c r="B34" s="52" t="s">
        <v>22</v>
      </c>
      <c r="C34" s="52" t="s">
        <v>21</v>
      </c>
      <c r="D34" s="53" t="s">
        <v>10</v>
      </c>
      <c r="E34" s="54">
        <v>1994</v>
      </c>
      <c r="F34" s="54" t="s">
        <v>108</v>
      </c>
      <c r="G34" s="55" t="s">
        <v>5</v>
      </c>
      <c r="H34" s="56">
        <v>6.5277777777777782E-3</v>
      </c>
      <c r="I34" s="56">
        <f t="shared" si="1"/>
        <v>1.1076388888888889E-2</v>
      </c>
      <c r="J34" s="57">
        <v>1.7604166666666667E-2</v>
      </c>
    </row>
    <row r="35" spans="1:10">
      <c r="A35" s="52">
        <v>14</v>
      </c>
      <c r="B35" s="52" t="s">
        <v>12</v>
      </c>
      <c r="C35" s="52" t="s">
        <v>11</v>
      </c>
      <c r="D35" s="53" t="s">
        <v>10</v>
      </c>
      <c r="E35" s="54">
        <v>1993</v>
      </c>
      <c r="F35" s="54" t="s">
        <v>108</v>
      </c>
      <c r="G35" s="55" t="s">
        <v>5</v>
      </c>
      <c r="H35" s="56">
        <v>6.0185185185185177E-3</v>
      </c>
      <c r="I35" s="56">
        <f t="shared" si="1"/>
        <v>1.2962962962962964E-2</v>
      </c>
      <c r="J35" s="57">
        <v>1.8981481481481481E-2</v>
      </c>
    </row>
    <row r="36" spans="1:10" s="41" customFormat="1" ht="16.5" thickBot="1">
      <c r="A36" s="58"/>
      <c r="B36" s="59"/>
      <c r="C36" s="59"/>
      <c r="D36" s="59"/>
      <c r="E36" s="60"/>
      <c r="F36" s="60"/>
      <c r="G36" s="61"/>
      <c r="H36" s="62"/>
      <c r="I36" s="63"/>
      <c r="J36" s="62"/>
    </row>
    <row r="37" spans="1:10" s="1" customFormat="1" ht="18.75">
      <c r="A37" s="47" t="s">
        <v>73</v>
      </c>
      <c r="B37" s="48" t="s">
        <v>2</v>
      </c>
      <c r="C37" s="48" t="s">
        <v>1</v>
      </c>
      <c r="D37" s="49" t="s">
        <v>0</v>
      </c>
      <c r="E37" s="48" t="s">
        <v>72</v>
      </c>
      <c r="F37" s="48" t="s">
        <v>77</v>
      </c>
      <c r="G37" s="48" t="s">
        <v>3</v>
      </c>
      <c r="H37" s="48" t="s">
        <v>74</v>
      </c>
      <c r="I37" s="50" t="s">
        <v>75</v>
      </c>
      <c r="J37" s="51" t="s">
        <v>76</v>
      </c>
    </row>
    <row r="38" spans="1:10">
      <c r="A38" s="52">
        <v>37</v>
      </c>
      <c r="B38" s="52" t="s">
        <v>95</v>
      </c>
      <c r="C38" s="52" t="s">
        <v>55</v>
      </c>
      <c r="D38" s="53" t="s">
        <v>96</v>
      </c>
      <c r="E38" s="54">
        <v>1985</v>
      </c>
      <c r="F38" s="54" t="s">
        <v>97</v>
      </c>
      <c r="G38" s="55" t="s">
        <v>98</v>
      </c>
      <c r="H38" s="56">
        <v>2.8703703703703708E-3</v>
      </c>
      <c r="I38" s="56">
        <f>J38-H38</f>
        <v>6.9675925925925929E-3</v>
      </c>
      <c r="J38" s="57">
        <v>9.8379629629629633E-3</v>
      </c>
    </row>
    <row r="39" spans="1:10" s="25" customFormat="1">
      <c r="A39" s="52">
        <v>46</v>
      </c>
      <c r="B39" s="52" t="s">
        <v>99</v>
      </c>
      <c r="C39" s="52" t="s">
        <v>100</v>
      </c>
      <c r="D39" s="53" t="s">
        <v>101</v>
      </c>
      <c r="E39" s="54">
        <v>1979</v>
      </c>
      <c r="F39" s="54" t="s">
        <v>97</v>
      </c>
      <c r="G39" s="55" t="s">
        <v>102</v>
      </c>
      <c r="H39" s="56">
        <v>4.5370370370370365E-3</v>
      </c>
      <c r="I39" s="56">
        <f>J39-H39</f>
        <v>7.3842592592592614E-3</v>
      </c>
      <c r="J39" s="57">
        <v>1.1921296296296298E-2</v>
      </c>
    </row>
    <row r="40" spans="1:10" s="41" customFormat="1" ht="16.5" thickBot="1">
      <c r="A40" s="58"/>
      <c r="B40" s="59"/>
      <c r="C40" s="59"/>
      <c r="D40" s="59"/>
      <c r="E40" s="60"/>
      <c r="F40" s="60"/>
      <c r="G40" s="61"/>
      <c r="H40" s="62"/>
      <c r="I40" s="63"/>
      <c r="J40" s="62"/>
    </row>
    <row r="41" spans="1:10" s="1" customFormat="1" ht="18.75">
      <c r="A41" s="47" t="s">
        <v>73</v>
      </c>
      <c r="B41" s="48" t="s">
        <v>2</v>
      </c>
      <c r="C41" s="48" t="s">
        <v>1</v>
      </c>
      <c r="D41" s="49" t="s">
        <v>0</v>
      </c>
      <c r="E41" s="48" t="s">
        <v>72</v>
      </c>
      <c r="F41" s="48" t="s">
        <v>77</v>
      </c>
      <c r="G41" s="48" t="s">
        <v>3</v>
      </c>
      <c r="H41" s="48" t="s">
        <v>74</v>
      </c>
      <c r="I41" s="50" t="s">
        <v>75</v>
      </c>
      <c r="J41" s="51" t="s">
        <v>76</v>
      </c>
    </row>
    <row r="42" spans="1:10" s="25" customFormat="1">
      <c r="A42" s="52">
        <v>60</v>
      </c>
      <c r="B42" s="52" t="s">
        <v>82</v>
      </c>
      <c r="C42" s="52" t="s">
        <v>81</v>
      </c>
      <c r="D42" s="53" t="s">
        <v>83</v>
      </c>
      <c r="E42" s="54">
        <v>1969</v>
      </c>
      <c r="F42" s="54" t="s">
        <v>85</v>
      </c>
      <c r="G42" s="55" t="s">
        <v>84</v>
      </c>
      <c r="H42" s="56">
        <v>3.8194444444444443E-3</v>
      </c>
      <c r="I42" s="56">
        <f>J42-H42</f>
        <v>8.4027777777777781E-3</v>
      </c>
      <c r="J42" s="57">
        <v>1.2222222222222223E-2</v>
      </c>
    </row>
    <row r="43" spans="1:10" s="25" customFormat="1">
      <c r="A43" s="52">
        <v>61</v>
      </c>
      <c r="B43" s="52" t="s">
        <v>86</v>
      </c>
      <c r="C43" s="52" t="s">
        <v>87</v>
      </c>
      <c r="D43" s="53" t="s">
        <v>88</v>
      </c>
      <c r="E43" s="54">
        <v>1975</v>
      </c>
      <c r="F43" s="54" t="s">
        <v>85</v>
      </c>
      <c r="G43" s="55" t="s">
        <v>89</v>
      </c>
      <c r="H43" s="56">
        <v>4.4791666666666669E-3</v>
      </c>
      <c r="I43" s="56">
        <f>J43-H43</f>
        <v>8.5300925925925926E-3</v>
      </c>
      <c r="J43" s="57">
        <v>1.300925925925926E-2</v>
      </c>
    </row>
    <row r="44" spans="1:10" s="41" customFormat="1" ht="16.5" thickBot="1">
      <c r="A44" s="58"/>
      <c r="B44" s="59"/>
      <c r="C44" s="59"/>
      <c r="D44" s="59"/>
      <c r="E44" s="60"/>
      <c r="F44" s="60"/>
      <c r="G44" s="61"/>
      <c r="H44" s="62"/>
      <c r="I44" s="63"/>
      <c r="J44" s="62"/>
    </row>
    <row r="45" spans="1:10" s="1" customFormat="1" ht="18.75">
      <c r="A45" s="47" t="s">
        <v>73</v>
      </c>
      <c r="B45" s="48" t="s">
        <v>2</v>
      </c>
      <c r="C45" s="48" t="s">
        <v>1</v>
      </c>
      <c r="D45" s="49" t="s">
        <v>0</v>
      </c>
      <c r="E45" s="48" t="s">
        <v>72</v>
      </c>
      <c r="F45" s="48" t="s">
        <v>77</v>
      </c>
      <c r="G45" s="48" t="s">
        <v>3</v>
      </c>
      <c r="H45" s="48" t="s">
        <v>74</v>
      </c>
      <c r="I45" s="50" t="s">
        <v>75</v>
      </c>
      <c r="J45" s="51" t="s">
        <v>76</v>
      </c>
    </row>
    <row r="46" spans="1:10" s="25" customFormat="1">
      <c r="A46" s="52">
        <v>59</v>
      </c>
      <c r="B46" s="52" t="s">
        <v>106</v>
      </c>
      <c r="C46" s="52" t="s">
        <v>107</v>
      </c>
      <c r="D46" s="53" t="s">
        <v>4</v>
      </c>
      <c r="E46" s="54">
        <v>1964</v>
      </c>
      <c r="F46" s="54" t="s">
        <v>104</v>
      </c>
      <c r="G46" s="55" t="s">
        <v>102</v>
      </c>
      <c r="H46" s="56">
        <v>3.0092592592592588E-3</v>
      </c>
      <c r="I46" s="56">
        <f>J46-H46</f>
        <v>6.4467592592592597E-3</v>
      </c>
      <c r="J46" s="57">
        <v>9.4560185185185181E-3</v>
      </c>
    </row>
    <row r="47" spans="1:10" s="25" customFormat="1">
      <c r="A47" s="52">
        <v>62</v>
      </c>
      <c r="B47" s="52" t="s">
        <v>103</v>
      </c>
      <c r="C47" s="52" t="s">
        <v>26</v>
      </c>
      <c r="D47" s="53" t="s">
        <v>4</v>
      </c>
      <c r="E47" s="54">
        <v>1965</v>
      </c>
      <c r="F47" s="54" t="s">
        <v>104</v>
      </c>
      <c r="G47" s="55" t="s">
        <v>105</v>
      </c>
      <c r="H47" s="56">
        <v>4.6296296296296302E-3</v>
      </c>
      <c r="I47" s="56">
        <f>J47-H47</f>
        <v>1.037037037037037E-2</v>
      </c>
      <c r="J47" s="57">
        <v>1.4999999999999999E-2</v>
      </c>
    </row>
    <row r="48" spans="1:10" s="41" customFormat="1" ht="16.5" thickBot="1">
      <c r="A48" s="58"/>
      <c r="B48" s="59"/>
      <c r="C48" s="59"/>
      <c r="D48" s="59"/>
      <c r="E48" s="60"/>
      <c r="F48" s="60"/>
      <c r="G48" s="61"/>
      <c r="H48" s="62"/>
      <c r="I48" s="63"/>
      <c r="J48" s="62"/>
    </row>
    <row r="49" spans="1:10" s="1" customFormat="1" ht="18.75">
      <c r="A49" s="47" t="s">
        <v>73</v>
      </c>
      <c r="B49" s="48" t="s">
        <v>2</v>
      </c>
      <c r="C49" s="48" t="s">
        <v>1</v>
      </c>
      <c r="D49" s="49" t="s">
        <v>0</v>
      </c>
      <c r="E49" s="48" t="s">
        <v>72</v>
      </c>
      <c r="F49" s="48" t="s">
        <v>77</v>
      </c>
      <c r="G49" s="48" t="s">
        <v>3</v>
      </c>
      <c r="H49" s="48" t="s">
        <v>74</v>
      </c>
      <c r="I49" s="50" t="s">
        <v>75</v>
      </c>
      <c r="J49" s="51" t="s">
        <v>76</v>
      </c>
    </row>
    <row r="50" spans="1:10">
      <c r="A50" s="52">
        <v>56</v>
      </c>
      <c r="B50" s="65" t="s">
        <v>90</v>
      </c>
      <c r="C50" s="65" t="s">
        <v>91</v>
      </c>
      <c r="D50" s="66" t="s">
        <v>92</v>
      </c>
      <c r="E50" s="67">
        <v>2002</v>
      </c>
      <c r="F50" s="67" t="s">
        <v>93</v>
      </c>
      <c r="G50" s="68" t="s">
        <v>94</v>
      </c>
      <c r="H50" s="69">
        <v>2.9050925925925928E-3</v>
      </c>
      <c r="I50" s="56">
        <f>J50-H50</f>
        <v>7.4305555555555548E-3</v>
      </c>
      <c r="J50" s="70">
        <v>1.0335648148148148E-2</v>
      </c>
    </row>
    <row r="51" spans="1:10" s="41" customFormat="1">
      <c r="A51" s="71"/>
      <c r="B51" s="72"/>
      <c r="C51" s="72"/>
      <c r="D51" s="72"/>
      <c r="E51" s="73"/>
      <c r="F51" s="73"/>
      <c r="G51" s="74"/>
      <c r="H51" s="75"/>
      <c r="I51" s="76"/>
      <c r="J51" s="75"/>
    </row>
    <row r="52" spans="1:10" s="41" customFormat="1" ht="16.5" thickBot="1">
      <c r="A52" s="59"/>
      <c r="B52" s="59"/>
      <c r="C52" s="59"/>
      <c r="D52" s="59"/>
      <c r="E52" s="60"/>
      <c r="F52" s="60"/>
      <c r="G52" s="61"/>
      <c r="H52" s="62"/>
      <c r="I52" s="62"/>
      <c r="J52" s="62"/>
    </row>
    <row r="53" spans="1:10" s="1" customFormat="1" ht="18.75">
      <c r="A53" s="47" t="s">
        <v>73</v>
      </c>
      <c r="B53" s="48" t="s">
        <v>2</v>
      </c>
      <c r="C53" s="48" t="s">
        <v>1</v>
      </c>
      <c r="D53" s="49" t="s">
        <v>0</v>
      </c>
      <c r="E53" s="48" t="s">
        <v>72</v>
      </c>
      <c r="F53" s="48" t="s">
        <v>77</v>
      </c>
      <c r="G53" s="48" t="s">
        <v>3</v>
      </c>
      <c r="H53" s="48" t="s">
        <v>74</v>
      </c>
      <c r="I53" s="50" t="s">
        <v>75</v>
      </c>
      <c r="J53" s="51" t="s">
        <v>76</v>
      </c>
    </row>
    <row r="54" spans="1:10">
      <c r="A54" s="52">
        <v>47</v>
      </c>
      <c r="B54" s="52" t="s">
        <v>51</v>
      </c>
      <c r="C54" s="52" t="s">
        <v>50</v>
      </c>
      <c r="D54" s="53" t="s">
        <v>10</v>
      </c>
      <c r="E54" s="54">
        <v>1995</v>
      </c>
      <c r="F54" s="54" t="s">
        <v>59</v>
      </c>
      <c r="G54" s="55" t="s">
        <v>45</v>
      </c>
      <c r="H54" s="64" t="s">
        <v>80</v>
      </c>
      <c r="I54" s="56">
        <v>8.0208333333333329E-3</v>
      </c>
      <c r="J54" s="57">
        <v>8.0208333333333329E-3</v>
      </c>
    </row>
    <row r="55" spans="1:10">
      <c r="A55" s="52">
        <v>48</v>
      </c>
      <c r="B55" s="52" t="s">
        <v>49</v>
      </c>
      <c r="C55" s="52" t="s">
        <v>48</v>
      </c>
      <c r="D55" s="53" t="s">
        <v>10</v>
      </c>
      <c r="E55" s="54">
        <v>1995</v>
      </c>
      <c r="F55" s="54" t="s">
        <v>59</v>
      </c>
      <c r="G55" s="55" t="s">
        <v>45</v>
      </c>
      <c r="H55" s="64" t="s">
        <v>80</v>
      </c>
      <c r="I55" s="56">
        <v>8.0208333333333329E-3</v>
      </c>
      <c r="J55" s="57">
        <v>8.0208333333333329E-3</v>
      </c>
    </row>
    <row r="56" spans="1:10">
      <c r="A56" s="52">
        <v>55</v>
      </c>
      <c r="B56" s="52" t="s">
        <v>56</v>
      </c>
      <c r="C56" s="52" t="s">
        <v>55</v>
      </c>
      <c r="D56" s="53" t="s">
        <v>10</v>
      </c>
      <c r="E56" s="54">
        <v>1995</v>
      </c>
      <c r="F56" s="54" t="s">
        <v>59</v>
      </c>
      <c r="G56" s="55" t="s">
        <v>45</v>
      </c>
      <c r="H56" s="64" t="s">
        <v>80</v>
      </c>
      <c r="I56" s="56">
        <v>9.5486111111111101E-3</v>
      </c>
      <c r="J56" s="57">
        <v>9.5486111111111101E-3</v>
      </c>
    </row>
    <row r="57" spans="1:10">
      <c r="A57" s="52">
        <v>52</v>
      </c>
      <c r="B57" s="52" t="s">
        <v>53</v>
      </c>
      <c r="C57" s="52" t="s">
        <v>31</v>
      </c>
      <c r="D57" s="53" t="s">
        <v>10</v>
      </c>
      <c r="E57" s="54">
        <v>1993</v>
      </c>
      <c r="F57" s="54" t="s">
        <v>108</v>
      </c>
      <c r="G57" s="55" t="s">
        <v>45</v>
      </c>
      <c r="H57" s="64" t="s">
        <v>80</v>
      </c>
      <c r="I57" s="56">
        <v>1.0578703703703703E-2</v>
      </c>
      <c r="J57" s="57">
        <v>1.0578703703703703E-2</v>
      </c>
    </row>
    <row r="58" spans="1:10" s="41" customFormat="1">
      <c r="A58" s="71"/>
      <c r="B58" s="72"/>
      <c r="C58" s="72"/>
      <c r="D58" s="72"/>
      <c r="E58" s="73"/>
      <c r="F58" s="73"/>
      <c r="G58" s="74"/>
      <c r="H58" s="75"/>
      <c r="I58" s="76"/>
      <c r="J58" s="75"/>
    </row>
    <row r="59" spans="1:10" s="41" customFormat="1">
      <c r="A59" s="59"/>
      <c r="B59" s="59"/>
      <c r="C59" s="59"/>
      <c r="D59" s="59"/>
      <c r="E59" s="60"/>
      <c r="F59" s="60"/>
      <c r="G59" s="61"/>
      <c r="H59" s="62"/>
      <c r="I59" s="62"/>
      <c r="J59" s="62"/>
    </row>
    <row r="60" spans="1:10">
      <c r="A60" s="52">
        <v>51</v>
      </c>
      <c r="B60" s="52" t="s">
        <v>44</v>
      </c>
      <c r="C60" s="52" t="s">
        <v>43</v>
      </c>
      <c r="D60" s="53" t="s">
        <v>10</v>
      </c>
      <c r="E60" s="54">
        <v>1994</v>
      </c>
      <c r="F60" s="54" t="s">
        <v>78</v>
      </c>
      <c r="G60" s="55" t="s">
        <v>45</v>
      </c>
      <c r="H60" s="64"/>
      <c r="I60" s="56">
        <f>J60-H60</f>
        <v>0</v>
      </c>
      <c r="J60" s="57"/>
    </row>
  </sheetData>
  <phoneticPr fontId="2" type="noConversion"/>
  <pageMargins left="0.7" right="0.7" top="0.78740157499999996" bottom="0.78740157499999996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Gesamtwertung</vt:lpstr>
      <vt:lpstr>Wertung Altersklassen</vt:lpstr>
      <vt:lpstr>Tabelle1!Druckbereich</vt:lpstr>
    </vt:vector>
  </TitlesOfParts>
  <Company>BMLVS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xba2</dc:creator>
  <cp:lastModifiedBy>user0001</cp:lastModifiedBy>
  <cp:lastPrinted>2015-05-29T14:02:57Z</cp:lastPrinted>
  <dcterms:created xsi:type="dcterms:W3CDTF">2015-05-28T05:44:51Z</dcterms:created>
  <dcterms:modified xsi:type="dcterms:W3CDTF">2015-05-29T15:00:55Z</dcterms:modified>
</cp:coreProperties>
</file>